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CLUTC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0" i="1" l="1"/>
  <c r="O63" i="1"/>
  <c r="O49" i="1"/>
  <c r="O37" i="1"/>
  <c r="O27" i="1"/>
  <c r="O18" i="1"/>
  <c r="O9" i="1"/>
  <c r="D220" i="1"/>
  <c r="D208" i="1"/>
  <c r="D197" i="1"/>
  <c r="D186" i="1"/>
  <c r="D175" i="1"/>
  <c r="D165" i="1"/>
  <c r="D155" i="1"/>
  <c r="D145" i="1"/>
  <c r="D130" i="1"/>
  <c r="D123" i="1"/>
  <c r="D111" i="1"/>
  <c r="D101" i="1"/>
  <c r="D89" i="1"/>
  <c r="D78" i="1"/>
  <c r="D68" i="1"/>
  <c r="D57" i="1"/>
  <c r="D48" i="1"/>
  <c r="D37" i="1"/>
  <c r="D28" i="1"/>
  <c r="D19" i="1"/>
  <c r="D9" i="1"/>
</calcChain>
</file>

<file path=xl/sharedStrings.xml><?xml version="1.0" encoding="utf-8"?>
<sst xmlns="http://schemas.openxmlformats.org/spreadsheetml/2006/main" count="327" uniqueCount="172">
  <si>
    <t>CLUTCH</t>
  </si>
  <si>
    <t>STYLE</t>
  </si>
  <si>
    <t>QTY</t>
  </si>
  <si>
    <t>810002A</t>
  </si>
  <si>
    <t>810002B</t>
  </si>
  <si>
    <t>810002C</t>
  </si>
  <si>
    <t>810002D</t>
  </si>
  <si>
    <t>BK /Croco</t>
  </si>
  <si>
    <t>D.BR</t>
  </si>
  <si>
    <t>PK</t>
  </si>
  <si>
    <t>BN</t>
  </si>
  <si>
    <t>810004A</t>
  </si>
  <si>
    <t>BK/Metallic</t>
  </si>
  <si>
    <t>810004B</t>
  </si>
  <si>
    <t>GD</t>
  </si>
  <si>
    <t>810004C</t>
  </si>
  <si>
    <t>SV</t>
  </si>
  <si>
    <t>810004D</t>
  </si>
  <si>
    <t>BZ</t>
  </si>
  <si>
    <t>810004E</t>
  </si>
  <si>
    <t>PT</t>
  </si>
  <si>
    <t>810005A</t>
  </si>
  <si>
    <t>BK/Ostrich</t>
  </si>
  <si>
    <t>810005B</t>
  </si>
  <si>
    <t>BR</t>
  </si>
  <si>
    <t>810005C</t>
  </si>
  <si>
    <t>810005D</t>
  </si>
  <si>
    <t>810006A</t>
  </si>
  <si>
    <t>BK/PU</t>
  </si>
  <si>
    <t>810006C</t>
  </si>
  <si>
    <t>FU</t>
  </si>
  <si>
    <t>810006D</t>
  </si>
  <si>
    <t>810007A</t>
  </si>
  <si>
    <t>BK/W.M</t>
  </si>
  <si>
    <t>810007B</t>
  </si>
  <si>
    <t>810007C</t>
  </si>
  <si>
    <t>810007D</t>
  </si>
  <si>
    <t>810007E</t>
  </si>
  <si>
    <t>810008A</t>
  </si>
  <si>
    <t>BK/W.P</t>
  </si>
  <si>
    <t>810008C</t>
  </si>
  <si>
    <t>810008D</t>
  </si>
  <si>
    <t>810009A</t>
  </si>
  <si>
    <t>Leopoard</t>
  </si>
  <si>
    <t>810010A</t>
  </si>
  <si>
    <t>Zibra</t>
  </si>
  <si>
    <t>810012A</t>
  </si>
  <si>
    <t>810012C</t>
  </si>
  <si>
    <t>810012D</t>
  </si>
  <si>
    <t>810013A</t>
  </si>
  <si>
    <t>810013B</t>
  </si>
  <si>
    <t>810013C</t>
  </si>
  <si>
    <t>810013D</t>
  </si>
  <si>
    <t>810014A</t>
  </si>
  <si>
    <t>810014B</t>
  </si>
  <si>
    <t>810014C</t>
  </si>
  <si>
    <t>810014D</t>
  </si>
  <si>
    <t>810014E</t>
  </si>
  <si>
    <t>810015A</t>
  </si>
  <si>
    <t>BK/Snake</t>
  </si>
  <si>
    <t>810015b</t>
  </si>
  <si>
    <t>BWN</t>
  </si>
  <si>
    <t>810015C</t>
  </si>
  <si>
    <t>810015D</t>
  </si>
  <si>
    <t>L.BWB</t>
  </si>
  <si>
    <t>810022A</t>
  </si>
  <si>
    <t>BK/CR</t>
  </si>
  <si>
    <t>810022B</t>
  </si>
  <si>
    <t>810022C</t>
  </si>
  <si>
    <t>810022D</t>
  </si>
  <si>
    <t>L.BWN</t>
  </si>
  <si>
    <t>810027A</t>
  </si>
  <si>
    <t>BK/MT</t>
  </si>
  <si>
    <t>810027B</t>
  </si>
  <si>
    <t>810027C</t>
  </si>
  <si>
    <t>810027D</t>
  </si>
  <si>
    <t>810027E</t>
  </si>
  <si>
    <t>810028A</t>
  </si>
  <si>
    <t>810028B</t>
  </si>
  <si>
    <t>810028C</t>
  </si>
  <si>
    <t>810028D</t>
  </si>
  <si>
    <t>ZBR</t>
  </si>
  <si>
    <t>810030A</t>
  </si>
  <si>
    <t>810030b</t>
  </si>
  <si>
    <t>810030C</t>
  </si>
  <si>
    <t>810030D</t>
  </si>
  <si>
    <t>810031B</t>
  </si>
  <si>
    <t>810031C</t>
  </si>
  <si>
    <t>810033A</t>
  </si>
  <si>
    <t>810035A</t>
  </si>
  <si>
    <t>810036A</t>
  </si>
  <si>
    <t>BK</t>
  </si>
  <si>
    <t>810036C</t>
  </si>
  <si>
    <t>810036D</t>
  </si>
  <si>
    <t>810034B</t>
  </si>
  <si>
    <t>Leopd/pk</t>
  </si>
  <si>
    <t>810034D</t>
  </si>
  <si>
    <t>Leopd/bn</t>
  </si>
  <si>
    <t>810037A</t>
  </si>
  <si>
    <t>810037B</t>
  </si>
  <si>
    <t>810037C</t>
  </si>
  <si>
    <t>810037D</t>
  </si>
  <si>
    <t>810037E</t>
  </si>
  <si>
    <t>CLUTCH BAGS  (12.5" L X 7.25" H) &amp; (11.75" L X 5.75" H)</t>
  </si>
  <si>
    <t>810128A</t>
  </si>
  <si>
    <t>BK/WHT</t>
  </si>
  <si>
    <t>810128B</t>
  </si>
  <si>
    <t>AQU/BK</t>
  </si>
  <si>
    <t>810128C</t>
  </si>
  <si>
    <t>GN/BK</t>
  </si>
  <si>
    <t>810128D</t>
  </si>
  <si>
    <t>FU/PK</t>
  </si>
  <si>
    <t>PICNIC</t>
  </si>
  <si>
    <t>810092A</t>
  </si>
  <si>
    <t>810092B</t>
  </si>
  <si>
    <t>810092C</t>
  </si>
  <si>
    <t>810092D</t>
  </si>
  <si>
    <t>810130A</t>
  </si>
  <si>
    <t>810130B</t>
  </si>
  <si>
    <t>810130C</t>
  </si>
  <si>
    <t>810130D</t>
  </si>
  <si>
    <t>810129A</t>
  </si>
  <si>
    <t>810129B</t>
  </si>
  <si>
    <t>810129C</t>
  </si>
  <si>
    <t>810129D</t>
  </si>
  <si>
    <t>CHEVRON</t>
  </si>
  <si>
    <t>810131A</t>
  </si>
  <si>
    <t>810131B</t>
  </si>
  <si>
    <t>810131C</t>
  </si>
  <si>
    <t>810131D</t>
  </si>
  <si>
    <t>810098A</t>
  </si>
  <si>
    <t>BLK</t>
  </si>
  <si>
    <t>810098C</t>
  </si>
  <si>
    <t>810098D</t>
  </si>
  <si>
    <t>CHEVRON / PICNIC BAGS (12.8' L X 8.5' H) &amp; (11.8' L X 5.8' H)</t>
  </si>
  <si>
    <t>SIZE: 17.5" L X 10.25" H X 8" WIDE 15.5" (BOTTOM)</t>
  </si>
  <si>
    <t>SIZE: 7.4" L X 7" H</t>
  </si>
  <si>
    <t>Cosmetic</t>
  </si>
  <si>
    <t>810064A</t>
  </si>
  <si>
    <t>810064B</t>
  </si>
  <si>
    <t>810064C</t>
  </si>
  <si>
    <t>810064D</t>
  </si>
  <si>
    <t>RD</t>
  </si>
  <si>
    <t>810064E</t>
  </si>
  <si>
    <t>NV</t>
  </si>
  <si>
    <t>810064F</t>
  </si>
  <si>
    <t>R.BU</t>
  </si>
  <si>
    <t>810064H</t>
  </si>
  <si>
    <t>RD.ORG</t>
  </si>
  <si>
    <t>810064J</t>
  </si>
  <si>
    <t>TURQ</t>
  </si>
  <si>
    <t>810065A</t>
  </si>
  <si>
    <t>810065B</t>
  </si>
  <si>
    <t>810065C</t>
  </si>
  <si>
    <t>810065D</t>
  </si>
  <si>
    <t>810065E</t>
  </si>
  <si>
    <t>810065F</t>
  </si>
  <si>
    <t>810065G</t>
  </si>
  <si>
    <t>GN</t>
  </si>
  <si>
    <t>810065H</t>
  </si>
  <si>
    <t>810065I</t>
  </si>
  <si>
    <t>BERG</t>
  </si>
  <si>
    <t>810065J</t>
  </si>
  <si>
    <t>AQU</t>
  </si>
  <si>
    <t>810065K</t>
  </si>
  <si>
    <t>YEW</t>
  </si>
  <si>
    <t>810065L</t>
  </si>
  <si>
    <t>TOTAL</t>
  </si>
  <si>
    <t>Cosmetic TTL: 2520</t>
  </si>
  <si>
    <t>FREE with purchase</t>
  </si>
  <si>
    <t>SIZE: 8.5" L X 6" H X 2.25" W</t>
  </si>
  <si>
    <t>SIZE: 5.5" L X 3" H X 1.5"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</si>
</sst>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4" borderId="0" xfId="0" applyFill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Font="1" applyFill="1"/>
    <xf numFmtId="0" fontId="0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4" borderId="0" xfId="0" applyFont="1" applyFill="1" applyBorder="1"/>
    <xf numFmtId="0" fontId="0" fillId="4" borderId="6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8" fillId="4" borderId="1" xfId="0" applyFont="1" applyFill="1" applyBorder="1"/>
    <xf numFmtId="0" fontId="0" fillId="4" borderId="0" xfId="0" applyFont="1" applyFill="1"/>
    <xf numFmtId="0" fontId="0" fillId="4" borderId="7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0" fillId="5" borderId="0" xfId="0" applyFont="1" applyFill="1" applyBorder="1" applyAlignment="1"/>
    <xf numFmtId="0" fontId="0" fillId="5" borderId="0" xfId="0" applyFont="1" applyFill="1" applyBorder="1"/>
    <xf numFmtId="0" fontId="10" fillId="4" borderId="1" xfId="0" applyFont="1" applyFill="1" applyBorder="1"/>
    <xf numFmtId="0" fontId="1" fillId="4" borderId="0" xfId="0" applyFont="1" applyFill="1" applyBorder="1" applyAlignment="1">
      <alignment horizontal="center"/>
    </xf>
    <xf numFmtId="0" fontId="11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2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2" fillId="5" borderId="0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0" fillId="3" borderId="3" xfId="0" applyFont="1" applyFill="1" applyBorder="1"/>
    <xf numFmtId="0" fontId="0" fillId="3" borderId="0" xfId="0" applyFont="1" applyFill="1" applyBorder="1"/>
    <xf numFmtId="0" fontId="0" fillId="3" borderId="8" xfId="0" applyFont="1" applyFill="1" applyBorder="1"/>
    <xf numFmtId="0" fontId="0" fillId="3" borderId="0" xfId="0" applyFont="1" applyFill="1"/>
    <xf numFmtId="0" fontId="14" fillId="4" borderId="8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20</xdr:row>
      <xdr:rowOff>123825</xdr:rowOff>
    </xdr:from>
    <xdr:to>
      <xdr:col>0</xdr:col>
      <xdr:colOff>4267200</xdr:colOff>
      <xdr:row>28</xdr:row>
      <xdr:rowOff>103386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762375"/>
          <a:ext cx="3657600" cy="1503561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47625</xdr:rowOff>
    </xdr:from>
    <xdr:to>
      <xdr:col>0</xdr:col>
      <xdr:colOff>4257675</xdr:colOff>
      <xdr:row>9</xdr:row>
      <xdr:rowOff>68646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7625"/>
          <a:ext cx="3733800" cy="1545021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10</xdr:row>
      <xdr:rowOff>95249</xdr:rowOff>
    </xdr:from>
    <xdr:to>
      <xdr:col>0</xdr:col>
      <xdr:colOff>4200525</xdr:colOff>
      <xdr:row>19</xdr:row>
      <xdr:rowOff>73659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819274"/>
          <a:ext cx="3648075" cy="170243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30</xdr:row>
      <xdr:rowOff>0</xdr:rowOff>
    </xdr:from>
    <xdr:to>
      <xdr:col>0</xdr:col>
      <xdr:colOff>4357797</xdr:colOff>
      <xdr:row>38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5553075"/>
          <a:ext cx="4138723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39</xdr:row>
      <xdr:rowOff>85725</xdr:rowOff>
    </xdr:from>
    <xdr:to>
      <xdr:col>0</xdr:col>
      <xdr:colOff>4299311</xdr:colOff>
      <xdr:row>49</xdr:row>
      <xdr:rowOff>85725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7362825"/>
          <a:ext cx="3946886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302400</xdr:colOff>
      <xdr:row>50</xdr:row>
      <xdr:rowOff>169049</xdr:rowOff>
    </xdr:from>
    <xdr:to>
      <xdr:col>0</xdr:col>
      <xdr:colOff>4348073</xdr:colOff>
      <xdr:row>59</xdr:row>
      <xdr:rowOff>114299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00" y="9551174"/>
          <a:ext cx="4045673" cy="16692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447674</xdr:colOff>
      <xdr:row>61</xdr:row>
      <xdr:rowOff>152400</xdr:rowOff>
    </xdr:from>
    <xdr:to>
      <xdr:col>0</xdr:col>
      <xdr:colOff>4289283</xdr:colOff>
      <xdr:row>70</xdr:row>
      <xdr:rowOff>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1639550"/>
          <a:ext cx="3841609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445274</xdr:colOff>
      <xdr:row>71</xdr:row>
      <xdr:rowOff>121425</xdr:rowOff>
    </xdr:from>
    <xdr:to>
      <xdr:col>0</xdr:col>
      <xdr:colOff>4328495</xdr:colOff>
      <xdr:row>80</xdr:row>
      <xdr:rowOff>19050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274" y="13523100"/>
          <a:ext cx="3883221" cy="1612125"/>
        </a:xfrm>
        <a:prstGeom prst="rect">
          <a:avLst/>
        </a:prstGeom>
      </xdr:spPr>
    </xdr:pic>
    <xdr:clientData/>
  </xdr:twoCellAnchor>
  <xdr:twoCellAnchor editAs="oneCell">
    <xdr:from>
      <xdr:col>0</xdr:col>
      <xdr:colOff>500025</xdr:colOff>
      <xdr:row>81</xdr:row>
      <xdr:rowOff>157125</xdr:rowOff>
    </xdr:from>
    <xdr:to>
      <xdr:col>0</xdr:col>
      <xdr:colOff>4334137</xdr:colOff>
      <xdr:row>91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25" y="15473325"/>
          <a:ext cx="3834112" cy="1766925"/>
        </a:xfrm>
        <a:prstGeom prst="rect">
          <a:avLst/>
        </a:prstGeom>
      </xdr:spPr>
    </xdr:pic>
    <xdr:clientData/>
  </xdr:twoCellAnchor>
  <xdr:twoCellAnchor editAs="oneCell">
    <xdr:from>
      <xdr:col>0</xdr:col>
      <xdr:colOff>430950</xdr:colOff>
      <xdr:row>92</xdr:row>
      <xdr:rowOff>154725</xdr:rowOff>
    </xdr:from>
    <xdr:to>
      <xdr:col>0</xdr:col>
      <xdr:colOff>4304962</xdr:colOff>
      <xdr:row>102</xdr:row>
      <xdr:rowOff>9525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950" y="17575950"/>
          <a:ext cx="3874012" cy="1769325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104</xdr:row>
      <xdr:rowOff>0</xdr:rowOff>
    </xdr:from>
    <xdr:to>
      <xdr:col>0</xdr:col>
      <xdr:colOff>4364990</xdr:colOff>
      <xdr:row>112</xdr:row>
      <xdr:rowOff>114300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716750"/>
          <a:ext cx="4041140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245250</xdr:colOff>
      <xdr:row>115</xdr:row>
      <xdr:rowOff>35700</xdr:rowOff>
    </xdr:from>
    <xdr:to>
      <xdr:col>0</xdr:col>
      <xdr:colOff>4302088</xdr:colOff>
      <xdr:row>124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50" y="21857475"/>
          <a:ext cx="4056838" cy="1688325"/>
        </a:xfrm>
        <a:prstGeom prst="rect">
          <a:avLst/>
        </a:prstGeom>
      </xdr:spPr>
    </xdr:pic>
    <xdr:clientData/>
  </xdr:twoCellAnchor>
  <xdr:twoCellAnchor editAs="oneCell">
    <xdr:from>
      <xdr:col>0</xdr:col>
      <xdr:colOff>233325</xdr:colOff>
      <xdr:row>126</xdr:row>
      <xdr:rowOff>119024</xdr:rowOff>
    </xdr:from>
    <xdr:to>
      <xdr:col>0</xdr:col>
      <xdr:colOff>4352925</xdr:colOff>
      <xdr:row>133</xdr:row>
      <xdr:rowOff>130699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25" y="24045824"/>
          <a:ext cx="4119600" cy="1345175"/>
        </a:xfrm>
        <a:prstGeom prst="rect">
          <a:avLst/>
        </a:prstGeom>
      </xdr:spPr>
    </xdr:pic>
    <xdr:clientData/>
  </xdr:twoCellAnchor>
  <xdr:twoCellAnchor editAs="oneCell">
    <xdr:from>
      <xdr:col>0</xdr:col>
      <xdr:colOff>573824</xdr:colOff>
      <xdr:row>136</xdr:row>
      <xdr:rowOff>173775</xdr:rowOff>
    </xdr:from>
    <xdr:to>
      <xdr:col>0</xdr:col>
      <xdr:colOff>4072961</xdr:colOff>
      <xdr:row>146</xdr:row>
      <xdr:rowOff>28575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24" y="26291325"/>
          <a:ext cx="3499137" cy="17598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361875</xdr:colOff>
      <xdr:row>147</xdr:row>
      <xdr:rowOff>142799</xdr:rowOff>
    </xdr:from>
    <xdr:to>
      <xdr:col>0</xdr:col>
      <xdr:colOff>4377045</xdr:colOff>
      <xdr:row>156</xdr:row>
      <xdr:rowOff>85724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75" y="25984124"/>
          <a:ext cx="4015170" cy="165742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157</xdr:row>
      <xdr:rowOff>71535</xdr:rowOff>
    </xdr:from>
    <xdr:to>
      <xdr:col>0</xdr:col>
      <xdr:colOff>4286250</xdr:colOff>
      <xdr:row>167</xdr:row>
      <xdr:rowOff>38100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9932410"/>
          <a:ext cx="3867150" cy="1871565"/>
        </a:xfrm>
        <a:prstGeom prst="rect">
          <a:avLst/>
        </a:prstGeom>
      </xdr:spPr>
    </xdr:pic>
    <xdr:clientData/>
  </xdr:twoCellAnchor>
  <xdr:twoCellAnchor editAs="oneCell">
    <xdr:from>
      <xdr:col>0</xdr:col>
      <xdr:colOff>292874</xdr:colOff>
      <xdr:row>169</xdr:row>
      <xdr:rowOff>16649</xdr:rowOff>
    </xdr:from>
    <xdr:to>
      <xdr:col>0</xdr:col>
      <xdr:colOff>4311748</xdr:colOff>
      <xdr:row>177</xdr:row>
      <xdr:rowOff>114300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74" y="32173049"/>
          <a:ext cx="4018874" cy="162165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190</xdr:row>
      <xdr:rowOff>147599</xdr:rowOff>
    </xdr:from>
    <xdr:to>
      <xdr:col>0</xdr:col>
      <xdr:colOff>4438650</xdr:colOff>
      <xdr:row>199</xdr:row>
      <xdr:rowOff>104480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218524"/>
          <a:ext cx="4229100" cy="1671381"/>
        </a:xfrm>
        <a:prstGeom prst="rect">
          <a:avLst/>
        </a:prstGeom>
      </xdr:spPr>
    </xdr:pic>
    <xdr:clientData/>
  </xdr:twoCellAnchor>
  <xdr:twoCellAnchor editAs="oneCell">
    <xdr:from>
      <xdr:col>0</xdr:col>
      <xdr:colOff>211875</xdr:colOff>
      <xdr:row>180</xdr:row>
      <xdr:rowOff>145201</xdr:rowOff>
    </xdr:from>
    <xdr:to>
      <xdr:col>0</xdr:col>
      <xdr:colOff>4210051</xdr:colOff>
      <xdr:row>188</xdr:row>
      <xdr:rowOff>12379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75" y="34406626"/>
          <a:ext cx="3998176" cy="1391178"/>
        </a:xfrm>
        <a:prstGeom prst="rect">
          <a:avLst/>
        </a:prstGeom>
      </xdr:spPr>
    </xdr:pic>
    <xdr:clientData/>
  </xdr:twoCellAnchor>
  <xdr:twoCellAnchor editAs="oneCell">
    <xdr:from>
      <xdr:col>0</xdr:col>
      <xdr:colOff>466650</xdr:colOff>
      <xdr:row>202</xdr:row>
      <xdr:rowOff>18974</xdr:rowOff>
    </xdr:from>
    <xdr:to>
      <xdr:col>0</xdr:col>
      <xdr:colOff>4268708</xdr:colOff>
      <xdr:row>210</xdr:row>
      <xdr:rowOff>57149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50" y="36385424"/>
          <a:ext cx="3802058" cy="1562175"/>
        </a:xfrm>
        <a:prstGeom prst="rect">
          <a:avLst/>
        </a:prstGeom>
      </xdr:spPr>
    </xdr:pic>
    <xdr:clientData/>
  </xdr:twoCellAnchor>
  <xdr:twoCellAnchor editAs="oneCell">
    <xdr:from>
      <xdr:col>0</xdr:col>
      <xdr:colOff>273750</xdr:colOff>
      <xdr:row>211</xdr:row>
      <xdr:rowOff>130874</xdr:rowOff>
    </xdr:from>
    <xdr:to>
      <xdr:col>0</xdr:col>
      <xdr:colOff>4362450</xdr:colOff>
      <xdr:row>222</xdr:row>
      <xdr:rowOff>128399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50" y="40326374"/>
          <a:ext cx="4088700" cy="2093025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39</xdr:row>
      <xdr:rowOff>47625</xdr:rowOff>
    </xdr:from>
    <xdr:to>
      <xdr:col>10</xdr:col>
      <xdr:colOff>504825</xdr:colOff>
      <xdr:row>54</xdr:row>
      <xdr:rowOff>92075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85" r="-1653" b="351"/>
        <a:stretch/>
      </xdr:blipFill>
      <xdr:spPr>
        <a:xfrm>
          <a:off x="8058150" y="7620000"/>
          <a:ext cx="2495550" cy="2911475"/>
        </a:xfrm>
        <a:prstGeom prst="rect">
          <a:avLst/>
        </a:prstGeom>
      </xdr:spPr>
    </xdr:pic>
    <xdr:clientData/>
  </xdr:twoCellAnchor>
  <xdr:twoCellAnchor editAs="oneCell">
    <xdr:from>
      <xdr:col>6</xdr:col>
      <xdr:colOff>607200</xdr:colOff>
      <xdr:row>55</xdr:row>
      <xdr:rowOff>107114</xdr:rowOff>
    </xdr:from>
    <xdr:to>
      <xdr:col>10</xdr:col>
      <xdr:colOff>571499</xdr:colOff>
      <xdr:row>70</xdr:row>
      <xdr:rowOff>123328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7675" y="10746539"/>
          <a:ext cx="2402699" cy="2883239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1</xdr:row>
      <xdr:rowOff>123824</xdr:rowOff>
    </xdr:from>
    <xdr:to>
      <xdr:col>10</xdr:col>
      <xdr:colOff>595344</xdr:colOff>
      <xdr:row>9</xdr:row>
      <xdr:rowOff>190500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2" t="9713" r="5664" b="46238"/>
        <a:stretch/>
      </xdr:blipFill>
      <xdr:spPr>
        <a:xfrm>
          <a:off x="7515225" y="400049"/>
          <a:ext cx="2519394" cy="1590676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30</xdr:row>
      <xdr:rowOff>123824</xdr:rowOff>
    </xdr:from>
    <xdr:to>
      <xdr:col>11</xdr:col>
      <xdr:colOff>152400</xdr:colOff>
      <xdr:row>38</xdr:row>
      <xdr:rowOff>47625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8" t="53990" r="6526" b="9497"/>
        <a:stretch/>
      </xdr:blipFill>
      <xdr:spPr>
        <a:xfrm>
          <a:off x="7505700" y="5972174"/>
          <a:ext cx="2695575" cy="1447801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11</xdr:row>
      <xdr:rowOff>95249</xdr:rowOff>
    </xdr:from>
    <xdr:to>
      <xdr:col>11</xdr:col>
      <xdr:colOff>119100</xdr:colOff>
      <xdr:row>19</xdr:row>
      <xdr:rowOff>114300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396" r="1062" b="3282"/>
        <a:stretch/>
      </xdr:blipFill>
      <xdr:spPr>
        <a:xfrm>
          <a:off x="7505700" y="2295524"/>
          <a:ext cx="2662275" cy="1543051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20</xdr:row>
      <xdr:rowOff>161925</xdr:rowOff>
    </xdr:from>
    <xdr:to>
      <xdr:col>11</xdr:col>
      <xdr:colOff>123825</xdr:colOff>
      <xdr:row>29</xdr:row>
      <xdr:rowOff>76200</xdr:rowOff>
    </xdr:to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8" t="11471" r="7458" b="47211"/>
        <a:stretch/>
      </xdr:blipFill>
      <xdr:spPr>
        <a:xfrm>
          <a:off x="7505700" y="4086225"/>
          <a:ext cx="2667000" cy="16383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71</xdr:row>
      <xdr:rowOff>66675</xdr:rowOff>
    </xdr:from>
    <xdr:to>
      <xdr:col>11</xdr:col>
      <xdr:colOff>203073</xdr:colOff>
      <xdr:row>94</xdr:row>
      <xdr:rowOff>55245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3773150"/>
          <a:ext cx="3127248" cy="4389120"/>
        </a:xfrm>
        <a:prstGeom prst="rect">
          <a:avLst/>
        </a:prstGeom>
      </xdr:spPr>
    </xdr:pic>
    <xdr:clientData/>
  </xdr:twoCellAnchor>
  <xdr:twoCellAnchor editAs="oneCell">
    <xdr:from>
      <xdr:col>6</xdr:col>
      <xdr:colOff>83325</xdr:colOff>
      <xdr:row>93</xdr:row>
      <xdr:rowOff>35700</xdr:rowOff>
    </xdr:from>
    <xdr:to>
      <xdr:col>11</xdr:col>
      <xdr:colOff>162573</xdr:colOff>
      <xdr:row>116</xdr:row>
      <xdr:rowOff>14745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800" y="17952225"/>
          <a:ext cx="3127248" cy="438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4"/>
  <sheetViews>
    <sheetView tabSelected="1" workbookViewId="0">
      <selection activeCell="T11" sqref="T11"/>
    </sheetView>
  </sheetViews>
  <sheetFormatPr defaultRowHeight="15" x14ac:dyDescent="0.25"/>
  <cols>
    <col min="1" max="1" width="68.42578125" style="19" customWidth="1"/>
    <col min="2" max="5" width="9.140625" style="19"/>
    <col min="6" max="6" width="9.140625" style="42"/>
    <col min="7" max="12" width="9.140625" style="19"/>
    <col min="13" max="13" width="10.85546875" style="19" customWidth="1"/>
    <col min="14" max="16" width="9.140625" style="19"/>
    <col min="17" max="23" width="9.140625" style="3"/>
  </cols>
  <sheetData>
    <row r="1" spans="1:16" ht="33" customHeight="1" thickBot="1" x14ac:dyDescent="0.4">
      <c r="A1" s="43" t="s">
        <v>103</v>
      </c>
      <c r="B1" s="43"/>
      <c r="C1" s="43"/>
      <c r="D1" s="43"/>
      <c r="E1" s="43"/>
      <c r="F1" s="38"/>
      <c r="G1" s="43" t="s">
        <v>134</v>
      </c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8"/>
      <c r="B2" s="9"/>
      <c r="C2" s="9"/>
      <c r="D2" s="9"/>
      <c r="E2" s="10"/>
      <c r="F2" s="39"/>
      <c r="G2" s="8"/>
      <c r="H2" s="9"/>
      <c r="I2" s="9"/>
      <c r="J2" s="9"/>
      <c r="K2" s="9"/>
      <c r="L2" s="9"/>
      <c r="M2" s="9"/>
      <c r="N2" s="9"/>
      <c r="O2" s="9"/>
      <c r="P2" s="10"/>
    </row>
    <row r="3" spans="1:16" x14ac:dyDescent="0.25">
      <c r="A3" s="11"/>
      <c r="B3" s="12"/>
      <c r="C3" s="12"/>
      <c r="D3" s="12"/>
      <c r="E3" s="13"/>
      <c r="F3" s="40"/>
      <c r="G3" s="11"/>
      <c r="H3" s="12"/>
      <c r="I3" s="12"/>
      <c r="J3" s="12"/>
      <c r="K3" s="12"/>
      <c r="L3" s="12"/>
      <c r="M3" s="12"/>
      <c r="N3" s="12"/>
      <c r="O3" s="12"/>
      <c r="P3" s="13"/>
    </row>
    <row r="4" spans="1:16" x14ac:dyDescent="0.25">
      <c r="A4" s="11"/>
      <c r="B4" s="14" t="s">
        <v>0</v>
      </c>
      <c r="C4" s="14" t="s">
        <v>1</v>
      </c>
      <c r="D4" s="14" t="s">
        <v>2</v>
      </c>
      <c r="E4" s="13"/>
      <c r="F4" s="40"/>
      <c r="G4" s="11"/>
      <c r="H4" s="12"/>
      <c r="I4" s="12"/>
      <c r="J4" s="12"/>
      <c r="K4" s="12"/>
      <c r="L4" s="12"/>
      <c r="M4" s="15" t="s">
        <v>125</v>
      </c>
      <c r="N4" s="16" t="s">
        <v>1</v>
      </c>
      <c r="O4" s="16" t="s">
        <v>2</v>
      </c>
      <c r="P4" s="13"/>
    </row>
    <row r="5" spans="1:16" x14ac:dyDescent="0.25">
      <c r="A5" s="11"/>
      <c r="B5" s="17" t="s">
        <v>3</v>
      </c>
      <c r="C5" s="17" t="s">
        <v>7</v>
      </c>
      <c r="D5" s="5">
        <v>144</v>
      </c>
      <c r="E5" s="13"/>
      <c r="F5" s="40"/>
      <c r="G5" s="11"/>
      <c r="H5" s="12"/>
      <c r="I5" s="12"/>
      <c r="J5" s="12"/>
      <c r="K5" s="12"/>
      <c r="L5" s="12"/>
      <c r="M5" s="4" t="s">
        <v>104</v>
      </c>
      <c r="N5" s="4" t="s">
        <v>105</v>
      </c>
      <c r="O5" s="5">
        <v>72</v>
      </c>
      <c r="P5" s="13"/>
    </row>
    <row r="6" spans="1:16" x14ac:dyDescent="0.25">
      <c r="A6" s="11"/>
      <c r="B6" s="18" t="s">
        <v>4</v>
      </c>
      <c r="C6" s="18" t="s">
        <v>8</v>
      </c>
      <c r="D6" s="5">
        <v>144</v>
      </c>
      <c r="E6" s="13"/>
      <c r="F6" s="40"/>
      <c r="G6" s="11"/>
      <c r="H6" s="12"/>
      <c r="I6" s="12"/>
      <c r="J6" s="12"/>
      <c r="K6" s="12"/>
      <c r="L6" s="12"/>
      <c r="M6" s="18" t="s">
        <v>106</v>
      </c>
      <c r="N6" s="18" t="s">
        <v>107</v>
      </c>
      <c r="O6" s="5">
        <v>70</v>
      </c>
      <c r="P6" s="13"/>
    </row>
    <row r="7" spans="1:16" x14ac:dyDescent="0.25">
      <c r="A7" s="11"/>
      <c r="B7" s="4" t="s">
        <v>5</v>
      </c>
      <c r="C7" s="4" t="s">
        <v>9</v>
      </c>
      <c r="D7" s="5">
        <v>72</v>
      </c>
      <c r="E7" s="13"/>
      <c r="F7" s="40"/>
      <c r="G7" s="11"/>
      <c r="H7" s="12"/>
      <c r="I7" s="12"/>
      <c r="J7" s="12"/>
      <c r="K7" s="12"/>
      <c r="L7" s="12"/>
      <c r="M7" s="4" t="s">
        <v>108</v>
      </c>
      <c r="N7" s="4" t="s">
        <v>109</v>
      </c>
      <c r="O7" s="5">
        <v>72</v>
      </c>
      <c r="P7" s="13"/>
    </row>
    <row r="8" spans="1:16" x14ac:dyDescent="0.25">
      <c r="A8" s="11"/>
      <c r="B8" s="4" t="s">
        <v>6</v>
      </c>
      <c r="C8" s="4" t="s">
        <v>10</v>
      </c>
      <c r="D8" s="5">
        <v>96</v>
      </c>
      <c r="E8" s="13"/>
      <c r="F8" s="40"/>
      <c r="G8" s="11"/>
      <c r="H8" s="12"/>
      <c r="I8" s="12"/>
      <c r="J8" s="12"/>
      <c r="K8" s="12"/>
      <c r="L8" s="12"/>
      <c r="M8" s="4" t="s">
        <v>110</v>
      </c>
      <c r="N8" s="4" t="s">
        <v>111</v>
      </c>
      <c r="O8" s="5">
        <v>72</v>
      </c>
      <c r="P8" s="13"/>
    </row>
    <row r="9" spans="1:16" x14ac:dyDescent="0.25">
      <c r="A9" s="11"/>
      <c r="B9" s="12"/>
      <c r="C9" s="12"/>
      <c r="D9" s="6">
        <f>SUM(D5:D8)</f>
        <v>456</v>
      </c>
      <c r="E9" s="13"/>
      <c r="F9" s="40"/>
      <c r="G9" s="11"/>
      <c r="H9" s="12"/>
      <c r="I9" s="12"/>
      <c r="J9" s="12"/>
      <c r="K9" s="12"/>
      <c r="L9" s="12"/>
      <c r="O9" s="7">
        <f>SUM(O5:O8)</f>
        <v>286</v>
      </c>
      <c r="P9" s="13"/>
    </row>
    <row r="10" spans="1:16" ht="15.75" thickBot="1" x14ac:dyDescent="0.3">
      <c r="A10" s="20"/>
      <c r="B10" s="21"/>
      <c r="C10" s="21"/>
      <c r="D10" s="21"/>
      <c r="E10" s="22"/>
      <c r="F10" s="40"/>
      <c r="G10" s="11"/>
      <c r="H10" s="12"/>
      <c r="I10" s="12"/>
      <c r="J10" s="12"/>
      <c r="K10" s="12"/>
      <c r="L10" s="12"/>
      <c r="M10" s="12"/>
      <c r="N10" s="12"/>
      <c r="O10" s="12"/>
      <c r="P10" s="13"/>
    </row>
    <row r="11" spans="1:16" ht="15.75" thickBot="1" x14ac:dyDescent="0.3">
      <c r="A11" s="8"/>
      <c r="B11" s="9"/>
      <c r="C11" s="9"/>
      <c r="D11" s="9"/>
      <c r="E11" s="10"/>
      <c r="F11" s="40"/>
      <c r="G11" s="20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25">
      <c r="A12" s="11"/>
      <c r="B12" s="12"/>
      <c r="C12" s="12"/>
      <c r="D12" s="12"/>
      <c r="E12" s="13"/>
      <c r="F12" s="40"/>
      <c r="G12" s="8"/>
      <c r="H12" s="9"/>
      <c r="I12" s="9"/>
      <c r="J12" s="9"/>
      <c r="K12" s="9"/>
      <c r="L12" s="9"/>
      <c r="M12" s="9"/>
      <c r="N12" s="9"/>
      <c r="O12" s="9"/>
      <c r="P12" s="10"/>
    </row>
    <row r="13" spans="1:16" x14ac:dyDescent="0.25">
      <c r="A13" s="11"/>
      <c r="B13" s="14" t="s">
        <v>0</v>
      </c>
      <c r="C13" s="14" t="s">
        <v>1</v>
      </c>
      <c r="D13" s="14" t="s">
        <v>2</v>
      </c>
      <c r="E13" s="13"/>
      <c r="F13" s="40"/>
      <c r="G13" s="11"/>
      <c r="H13" s="12"/>
      <c r="I13" s="12"/>
      <c r="J13" s="12"/>
      <c r="K13" s="12"/>
      <c r="L13" s="12"/>
      <c r="M13" s="15" t="s">
        <v>125</v>
      </c>
      <c r="N13" s="16" t="s">
        <v>1</v>
      </c>
      <c r="O13" s="16" t="s">
        <v>2</v>
      </c>
      <c r="P13" s="13"/>
    </row>
    <row r="14" spans="1:16" x14ac:dyDescent="0.25">
      <c r="A14" s="11"/>
      <c r="B14" s="4" t="s">
        <v>11</v>
      </c>
      <c r="C14" s="4" t="s">
        <v>12</v>
      </c>
      <c r="D14" s="5">
        <v>108</v>
      </c>
      <c r="E14" s="13"/>
      <c r="F14" s="40"/>
      <c r="G14" s="11"/>
      <c r="H14" s="12"/>
      <c r="I14" s="12"/>
      <c r="J14" s="12"/>
      <c r="K14" s="12"/>
      <c r="L14" s="12"/>
      <c r="M14" s="18" t="s">
        <v>121</v>
      </c>
      <c r="N14" s="18" t="s">
        <v>105</v>
      </c>
      <c r="O14" s="5">
        <v>70</v>
      </c>
      <c r="P14" s="13"/>
    </row>
    <row r="15" spans="1:16" x14ac:dyDescent="0.25">
      <c r="A15" s="11"/>
      <c r="B15" s="4" t="s">
        <v>13</v>
      </c>
      <c r="C15" s="4" t="s">
        <v>14</v>
      </c>
      <c r="D15" s="5">
        <v>108</v>
      </c>
      <c r="E15" s="13"/>
      <c r="F15" s="40"/>
      <c r="G15" s="11"/>
      <c r="H15" s="12"/>
      <c r="I15" s="12"/>
      <c r="J15" s="12"/>
      <c r="K15" s="12"/>
      <c r="L15" s="12"/>
      <c r="M15" s="4" t="s">
        <v>122</v>
      </c>
      <c r="N15" s="4" t="s">
        <v>107</v>
      </c>
      <c r="O15" s="5">
        <v>72</v>
      </c>
      <c r="P15" s="13"/>
    </row>
    <row r="16" spans="1:16" x14ac:dyDescent="0.25">
      <c r="A16" s="11"/>
      <c r="B16" s="18" t="s">
        <v>15</v>
      </c>
      <c r="C16" s="18" t="s">
        <v>16</v>
      </c>
      <c r="D16" s="5">
        <v>108</v>
      </c>
      <c r="E16" s="13"/>
      <c r="F16" s="40"/>
      <c r="G16" s="11"/>
      <c r="H16" s="12"/>
      <c r="I16" s="12"/>
      <c r="J16" s="12"/>
      <c r="K16" s="12"/>
      <c r="L16" s="12"/>
      <c r="M16" s="4" t="s">
        <v>123</v>
      </c>
      <c r="N16" s="4" t="s">
        <v>109</v>
      </c>
      <c r="O16" s="5">
        <v>72</v>
      </c>
      <c r="P16" s="13"/>
    </row>
    <row r="17" spans="1:16" x14ac:dyDescent="0.25">
      <c r="A17" s="11"/>
      <c r="B17" s="4" t="s">
        <v>17</v>
      </c>
      <c r="C17" s="4" t="s">
        <v>18</v>
      </c>
      <c r="D17" s="5">
        <v>96</v>
      </c>
      <c r="E17" s="13"/>
      <c r="F17" s="40"/>
      <c r="G17" s="11"/>
      <c r="H17" s="12"/>
      <c r="I17" s="12"/>
      <c r="J17" s="12"/>
      <c r="K17" s="12"/>
      <c r="L17" s="12"/>
      <c r="M17" s="18" t="s">
        <v>124</v>
      </c>
      <c r="N17" s="18" t="s">
        <v>111</v>
      </c>
      <c r="O17" s="5">
        <v>72</v>
      </c>
      <c r="P17" s="13"/>
    </row>
    <row r="18" spans="1:16" x14ac:dyDescent="0.25">
      <c r="A18" s="11"/>
      <c r="B18" s="4" t="s">
        <v>19</v>
      </c>
      <c r="C18" s="4" t="s">
        <v>20</v>
      </c>
      <c r="D18" s="5">
        <v>108</v>
      </c>
      <c r="E18" s="13"/>
      <c r="F18" s="40"/>
      <c r="G18" s="11"/>
      <c r="H18" s="12"/>
      <c r="I18" s="12"/>
      <c r="J18" s="12"/>
      <c r="K18" s="12"/>
      <c r="L18" s="12"/>
      <c r="M18" s="12"/>
      <c r="N18" s="12"/>
      <c r="O18" s="6">
        <f>SUM(O14:O17)</f>
        <v>286</v>
      </c>
      <c r="P18" s="13"/>
    </row>
    <row r="19" spans="1:16" x14ac:dyDescent="0.25">
      <c r="A19" s="11"/>
      <c r="B19" s="12"/>
      <c r="C19" s="12"/>
      <c r="D19" s="6">
        <f>SUM(D14:D18)</f>
        <v>528</v>
      </c>
      <c r="E19" s="13"/>
      <c r="F19" s="40"/>
      <c r="G19" s="11"/>
      <c r="H19" s="12"/>
      <c r="I19" s="12"/>
      <c r="J19" s="12"/>
      <c r="K19" s="12"/>
      <c r="L19" s="12"/>
      <c r="M19" s="12"/>
      <c r="N19" s="12"/>
      <c r="O19" s="12"/>
      <c r="P19" s="13"/>
    </row>
    <row r="20" spans="1:16" ht="15.75" thickBot="1" x14ac:dyDescent="0.3">
      <c r="A20" s="20"/>
      <c r="B20" s="21"/>
      <c r="C20" s="21"/>
      <c r="D20" s="21"/>
      <c r="E20" s="22"/>
      <c r="F20" s="41"/>
      <c r="G20" s="20"/>
      <c r="H20" s="21"/>
      <c r="I20" s="21"/>
      <c r="J20" s="21"/>
      <c r="K20" s="21"/>
      <c r="L20" s="21"/>
      <c r="M20" s="21"/>
      <c r="N20" s="21"/>
      <c r="O20" s="21"/>
      <c r="P20" s="22"/>
    </row>
    <row r="21" spans="1:16" x14ac:dyDescent="0.25">
      <c r="A21" s="8"/>
      <c r="B21" s="9"/>
      <c r="C21" s="9"/>
      <c r="D21" s="9"/>
      <c r="E21" s="10"/>
      <c r="F21" s="39"/>
      <c r="G21" s="8"/>
      <c r="H21" s="9"/>
      <c r="I21" s="9"/>
      <c r="J21" s="9"/>
      <c r="K21" s="9"/>
      <c r="L21" s="9"/>
      <c r="M21" s="9"/>
      <c r="N21" s="9"/>
      <c r="O21" s="9"/>
      <c r="P21" s="10"/>
    </row>
    <row r="22" spans="1:16" x14ac:dyDescent="0.25">
      <c r="A22" s="11"/>
      <c r="E22" s="13"/>
      <c r="F22" s="40"/>
      <c r="G22" s="11"/>
      <c r="H22" s="12"/>
      <c r="I22" s="12"/>
      <c r="J22" s="12"/>
      <c r="K22" s="12"/>
      <c r="L22" s="12"/>
      <c r="M22" s="15" t="s">
        <v>125</v>
      </c>
      <c r="N22" s="16" t="s">
        <v>1</v>
      </c>
      <c r="O22" s="16" t="s">
        <v>2</v>
      </c>
      <c r="P22" s="13"/>
    </row>
    <row r="23" spans="1:16" x14ac:dyDescent="0.25">
      <c r="A23" s="11"/>
      <c r="B23" s="14" t="s">
        <v>0</v>
      </c>
      <c r="C23" s="14" t="s">
        <v>1</v>
      </c>
      <c r="D23" s="14" t="s">
        <v>2</v>
      </c>
      <c r="E23" s="13"/>
      <c r="F23" s="40"/>
      <c r="G23" s="11"/>
      <c r="H23" s="12"/>
      <c r="I23" s="12"/>
      <c r="J23" s="12"/>
      <c r="K23" s="12"/>
      <c r="L23" s="12"/>
      <c r="M23" s="18" t="s">
        <v>117</v>
      </c>
      <c r="N23" s="18" t="s">
        <v>105</v>
      </c>
      <c r="O23" s="5">
        <v>72</v>
      </c>
      <c r="P23" s="13"/>
    </row>
    <row r="24" spans="1:16" x14ac:dyDescent="0.25">
      <c r="A24" s="11"/>
      <c r="B24" s="18" t="s">
        <v>21</v>
      </c>
      <c r="C24" s="18" t="s">
        <v>22</v>
      </c>
      <c r="D24" s="5">
        <v>96</v>
      </c>
      <c r="E24" s="13"/>
      <c r="F24" s="40"/>
      <c r="G24" s="11"/>
      <c r="H24" s="12"/>
      <c r="I24" s="12"/>
      <c r="J24" s="12"/>
      <c r="K24" s="12"/>
      <c r="L24" s="12"/>
      <c r="M24" s="4" t="s">
        <v>118</v>
      </c>
      <c r="N24" s="4" t="s">
        <v>107</v>
      </c>
      <c r="O24" s="5">
        <v>72</v>
      </c>
      <c r="P24" s="13"/>
    </row>
    <row r="25" spans="1:16" x14ac:dyDescent="0.25">
      <c r="A25" s="11"/>
      <c r="B25" s="4" t="s">
        <v>23</v>
      </c>
      <c r="C25" s="4" t="s">
        <v>24</v>
      </c>
      <c r="D25" s="5">
        <v>96</v>
      </c>
      <c r="E25" s="13"/>
      <c r="F25" s="40"/>
      <c r="G25" s="11"/>
      <c r="H25" s="12"/>
      <c r="I25" s="12"/>
      <c r="J25" s="12"/>
      <c r="K25" s="12"/>
      <c r="L25" s="12"/>
      <c r="M25" s="4" t="s">
        <v>119</v>
      </c>
      <c r="N25" s="4" t="s">
        <v>109</v>
      </c>
      <c r="O25" s="5">
        <v>72</v>
      </c>
      <c r="P25" s="13"/>
    </row>
    <row r="26" spans="1:16" x14ac:dyDescent="0.25">
      <c r="A26" s="11"/>
      <c r="B26" s="4" t="s">
        <v>25</v>
      </c>
      <c r="C26" s="4" t="s">
        <v>9</v>
      </c>
      <c r="D26" s="5">
        <v>48</v>
      </c>
      <c r="E26" s="13"/>
      <c r="F26" s="40"/>
      <c r="G26" s="11"/>
      <c r="H26" s="12"/>
      <c r="I26" s="12"/>
      <c r="J26" s="12"/>
      <c r="K26" s="12"/>
      <c r="L26" s="12"/>
      <c r="M26" s="4" t="s">
        <v>120</v>
      </c>
      <c r="N26" s="4" t="s">
        <v>111</v>
      </c>
      <c r="O26" s="5">
        <v>70</v>
      </c>
      <c r="P26" s="13"/>
    </row>
    <row r="27" spans="1:16" x14ac:dyDescent="0.25">
      <c r="A27" s="11"/>
      <c r="B27" s="4" t="s">
        <v>26</v>
      </c>
      <c r="C27" s="4" t="s">
        <v>10</v>
      </c>
      <c r="D27" s="5">
        <v>72</v>
      </c>
      <c r="E27" s="13"/>
      <c r="F27" s="40"/>
      <c r="G27" s="11"/>
      <c r="H27" s="12"/>
      <c r="I27" s="12"/>
      <c r="J27" s="12"/>
      <c r="K27" s="12"/>
      <c r="L27" s="12"/>
      <c r="M27" s="12"/>
      <c r="N27" s="12"/>
      <c r="O27" s="6">
        <f>SUM(O23:O26)</f>
        <v>286</v>
      </c>
      <c r="P27" s="13"/>
    </row>
    <row r="28" spans="1:16" x14ac:dyDescent="0.25">
      <c r="A28" s="11"/>
      <c r="B28" s="12"/>
      <c r="C28" s="12"/>
      <c r="D28" s="6">
        <f>SUM(D24:D27)</f>
        <v>312</v>
      </c>
      <c r="E28" s="13"/>
      <c r="F28" s="40"/>
      <c r="G28" s="11"/>
      <c r="H28" s="12"/>
      <c r="I28" s="12"/>
      <c r="J28" s="12"/>
      <c r="K28" s="12"/>
      <c r="L28" s="12"/>
      <c r="M28" s="12"/>
      <c r="N28" s="12"/>
      <c r="O28" s="12"/>
      <c r="P28" s="13"/>
    </row>
    <row r="29" spans="1:16" ht="15.75" thickBot="1" x14ac:dyDescent="0.3">
      <c r="A29" s="20"/>
      <c r="B29" s="21"/>
      <c r="C29" s="21"/>
      <c r="D29" s="21"/>
      <c r="E29" s="22"/>
      <c r="F29" s="40"/>
      <c r="G29" s="11"/>
      <c r="H29" s="12"/>
      <c r="I29" s="12"/>
      <c r="J29" s="12"/>
      <c r="K29" s="12"/>
      <c r="L29" s="12"/>
      <c r="M29" s="12"/>
      <c r="N29" s="12"/>
      <c r="O29" s="12"/>
      <c r="P29" s="13"/>
    </row>
    <row r="30" spans="1:16" ht="15.75" thickBot="1" x14ac:dyDescent="0.3">
      <c r="A30" s="8"/>
      <c r="B30" s="9"/>
      <c r="C30" s="9"/>
      <c r="D30" s="9"/>
      <c r="E30" s="10"/>
      <c r="F30" s="40"/>
      <c r="G30" s="20"/>
      <c r="H30" s="21"/>
      <c r="I30" s="21"/>
      <c r="J30" s="21"/>
      <c r="K30" s="21"/>
      <c r="L30" s="21"/>
      <c r="M30" s="21"/>
      <c r="N30" s="21"/>
      <c r="O30" s="21"/>
      <c r="P30" s="22"/>
    </row>
    <row r="31" spans="1:16" x14ac:dyDescent="0.25">
      <c r="A31" s="11"/>
      <c r="B31" s="12"/>
      <c r="C31" s="12"/>
      <c r="D31" s="12"/>
      <c r="E31" s="13"/>
      <c r="F31" s="40"/>
      <c r="G31" s="11"/>
      <c r="H31" s="12"/>
      <c r="I31" s="12"/>
      <c r="J31" s="12"/>
      <c r="K31" s="12"/>
      <c r="L31" s="12"/>
      <c r="P31" s="13"/>
    </row>
    <row r="32" spans="1:16" x14ac:dyDescent="0.25">
      <c r="A32" s="11"/>
      <c r="E32" s="13"/>
      <c r="F32" s="40"/>
      <c r="G32" s="11"/>
      <c r="H32" s="12"/>
      <c r="I32" s="12"/>
      <c r="J32" s="12"/>
      <c r="K32" s="12"/>
      <c r="L32" s="12"/>
      <c r="M32" s="15" t="s">
        <v>125</v>
      </c>
      <c r="N32" s="16" t="s">
        <v>1</v>
      </c>
      <c r="O32" s="16" t="s">
        <v>2</v>
      </c>
      <c r="P32" s="13"/>
    </row>
    <row r="33" spans="1:16" x14ac:dyDescent="0.25">
      <c r="A33" s="11"/>
      <c r="B33" s="14" t="s">
        <v>0</v>
      </c>
      <c r="C33" s="14" t="s">
        <v>1</v>
      </c>
      <c r="D33" s="14" t="s">
        <v>2</v>
      </c>
      <c r="E33" s="13"/>
      <c r="F33" s="40"/>
      <c r="G33" s="11"/>
      <c r="H33" s="12"/>
      <c r="I33" s="12"/>
      <c r="J33" s="12"/>
      <c r="K33" s="12"/>
      <c r="L33" s="12"/>
      <c r="M33" s="18" t="s">
        <v>126</v>
      </c>
      <c r="N33" s="18" t="s">
        <v>105</v>
      </c>
      <c r="O33" s="5">
        <v>61</v>
      </c>
      <c r="P33" s="13"/>
    </row>
    <row r="34" spans="1:16" x14ac:dyDescent="0.25">
      <c r="A34" s="11"/>
      <c r="B34" s="18" t="s">
        <v>27</v>
      </c>
      <c r="C34" s="18" t="s">
        <v>28</v>
      </c>
      <c r="D34" s="5">
        <v>72</v>
      </c>
      <c r="E34" s="13"/>
      <c r="F34" s="40"/>
      <c r="G34" s="11"/>
      <c r="H34" s="12"/>
      <c r="I34" s="12"/>
      <c r="J34" s="12"/>
      <c r="K34" s="12"/>
      <c r="L34" s="12"/>
      <c r="M34" s="4" t="s">
        <v>127</v>
      </c>
      <c r="N34" s="4" t="s">
        <v>107</v>
      </c>
      <c r="O34" s="5">
        <v>67</v>
      </c>
      <c r="P34" s="13"/>
    </row>
    <row r="35" spans="1:16" x14ac:dyDescent="0.25">
      <c r="A35" s="11"/>
      <c r="B35" s="4" t="s">
        <v>29</v>
      </c>
      <c r="C35" s="4" t="s">
        <v>30</v>
      </c>
      <c r="D35" s="5">
        <v>72</v>
      </c>
      <c r="E35" s="13"/>
      <c r="F35" s="40"/>
      <c r="G35" s="11"/>
      <c r="H35" s="12"/>
      <c r="I35" s="12"/>
      <c r="J35" s="12"/>
      <c r="K35" s="12"/>
      <c r="L35" s="12"/>
      <c r="M35" s="4" t="s">
        <v>128</v>
      </c>
      <c r="N35" s="4" t="s">
        <v>109</v>
      </c>
      <c r="O35" s="5">
        <v>66</v>
      </c>
      <c r="P35" s="13"/>
    </row>
    <row r="36" spans="1:16" x14ac:dyDescent="0.25">
      <c r="A36" s="11"/>
      <c r="B36" s="4" t="s">
        <v>31</v>
      </c>
      <c r="C36" s="4" t="s">
        <v>10</v>
      </c>
      <c r="D36" s="5">
        <v>72</v>
      </c>
      <c r="E36" s="13"/>
      <c r="F36" s="40"/>
      <c r="G36" s="11"/>
      <c r="H36" s="12"/>
      <c r="I36" s="12"/>
      <c r="J36" s="12"/>
      <c r="K36" s="12"/>
      <c r="L36" s="12"/>
      <c r="M36" s="4" t="s">
        <v>129</v>
      </c>
      <c r="N36" s="4" t="s">
        <v>111</v>
      </c>
      <c r="O36" s="5">
        <v>59</v>
      </c>
      <c r="P36" s="13"/>
    </row>
    <row r="37" spans="1:16" x14ac:dyDescent="0.25">
      <c r="A37" s="11"/>
      <c r="B37" s="12"/>
      <c r="C37" s="12"/>
      <c r="D37" s="6">
        <f>SUM(D34:D36)</f>
        <v>216</v>
      </c>
      <c r="E37" s="13"/>
      <c r="F37" s="40"/>
      <c r="G37" s="11"/>
      <c r="H37" s="12"/>
      <c r="I37" s="12"/>
      <c r="J37" s="12"/>
      <c r="K37" s="12"/>
      <c r="L37" s="12"/>
      <c r="M37" s="12"/>
      <c r="N37" s="12"/>
      <c r="O37" s="6">
        <f>SUM(O33:O36)</f>
        <v>253</v>
      </c>
      <c r="P37" s="13"/>
    </row>
    <row r="38" spans="1:16" x14ac:dyDescent="0.25">
      <c r="A38" s="11"/>
      <c r="B38" s="12"/>
      <c r="C38" s="12"/>
      <c r="D38" s="12"/>
      <c r="E38" s="13"/>
      <c r="F38" s="40"/>
      <c r="G38" s="11"/>
      <c r="H38" s="12"/>
      <c r="I38" s="12"/>
      <c r="J38" s="12"/>
      <c r="K38" s="12"/>
      <c r="L38" s="12"/>
      <c r="M38" s="12"/>
      <c r="N38" s="12"/>
      <c r="O38" s="12"/>
      <c r="P38" s="13"/>
    </row>
    <row r="39" spans="1:16" ht="15.75" thickBot="1" x14ac:dyDescent="0.3">
      <c r="A39" s="20"/>
      <c r="B39" s="21"/>
      <c r="C39" s="21"/>
      <c r="D39" s="21"/>
      <c r="E39" s="22"/>
      <c r="F39" s="41"/>
      <c r="G39" s="20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25">
      <c r="A40" s="8"/>
      <c r="B40" s="9"/>
      <c r="C40" s="9"/>
      <c r="D40" s="9"/>
      <c r="E40" s="10"/>
      <c r="F40" s="39"/>
      <c r="G40" s="8"/>
      <c r="H40" s="9"/>
      <c r="I40" s="9"/>
      <c r="J40" s="9"/>
      <c r="K40" s="9"/>
      <c r="L40" s="9"/>
      <c r="M40" s="9"/>
      <c r="N40" s="9"/>
      <c r="O40" s="9"/>
      <c r="P40" s="10"/>
    </row>
    <row r="41" spans="1:16" x14ac:dyDescent="0.25">
      <c r="A41" s="11"/>
      <c r="B41" s="12"/>
      <c r="C41" s="12"/>
      <c r="D41" s="12"/>
      <c r="E41" s="13"/>
      <c r="F41" s="40"/>
      <c r="G41" s="11"/>
      <c r="H41" s="12"/>
      <c r="I41" s="12"/>
      <c r="J41" s="12"/>
      <c r="K41" s="12"/>
      <c r="L41" s="44" t="s">
        <v>135</v>
      </c>
      <c r="M41" s="44"/>
      <c r="N41" s="44"/>
      <c r="O41" s="44"/>
      <c r="P41" s="45"/>
    </row>
    <row r="42" spans="1:16" x14ac:dyDescent="0.25">
      <c r="A42" s="11"/>
      <c r="B42" s="14" t="s">
        <v>0</v>
      </c>
      <c r="C42" s="14" t="s">
        <v>1</v>
      </c>
      <c r="D42" s="14" t="s">
        <v>2</v>
      </c>
      <c r="E42" s="13"/>
      <c r="F42" s="40"/>
      <c r="G42" s="11"/>
      <c r="H42" s="12"/>
      <c r="I42" s="12"/>
      <c r="J42" s="12"/>
      <c r="K42" s="12"/>
      <c r="L42" s="12"/>
      <c r="M42" s="12"/>
      <c r="N42" s="12"/>
      <c r="O42" s="12"/>
      <c r="P42" s="13"/>
    </row>
    <row r="43" spans="1:16" x14ac:dyDescent="0.25">
      <c r="A43" s="11"/>
      <c r="B43" s="18" t="s">
        <v>32</v>
      </c>
      <c r="C43" s="18" t="s">
        <v>33</v>
      </c>
      <c r="D43" s="5">
        <v>120</v>
      </c>
      <c r="E43" s="13"/>
      <c r="F43" s="40"/>
      <c r="G43" s="11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11"/>
      <c r="B44" s="4" t="s">
        <v>34</v>
      </c>
      <c r="C44" s="4" t="s">
        <v>14</v>
      </c>
      <c r="D44" s="5">
        <v>120</v>
      </c>
      <c r="E44" s="13"/>
      <c r="F44" s="40"/>
      <c r="G44" s="11"/>
      <c r="H44" s="12"/>
      <c r="I44" s="12"/>
      <c r="J44" s="12"/>
      <c r="K44" s="12"/>
      <c r="L44" s="12"/>
      <c r="M44" s="15" t="s">
        <v>112</v>
      </c>
      <c r="N44" s="16" t="s">
        <v>1</v>
      </c>
      <c r="O44" s="16" t="s">
        <v>2</v>
      </c>
      <c r="P44" s="13"/>
    </row>
    <row r="45" spans="1:16" x14ac:dyDescent="0.25">
      <c r="A45" s="11"/>
      <c r="B45" s="4" t="s">
        <v>35</v>
      </c>
      <c r="C45" s="4" t="s">
        <v>16</v>
      </c>
      <c r="D45" s="5">
        <v>108</v>
      </c>
      <c r="E45" s="13"/>
      <c r="F45" s="40"/>
      <c r="G45" s="11"/>
      <c r="H45" s="12"/>
      <c r="I45" s="12"/>
      <c r="J45" s="12"/>
      <c r="K45" s="12"/>
      <c r="L45" s="12"/>
      <c r="M45" s="18" t="s">
        <v>113</v>
      </c>
      <c r="N45" s="18" t="s">
        <v>105</v>
      </c>
      <c r="O45" s="5">
        <v>294</v>
      </c>
      <c r="P45" s="13"/>
    </row>
    <row r="46" spans="1:16" x14ac:dyDescent="0.25">
      <c r="A46" s="11"/>
      <c r="B46" s="4" t="s">
        <v>36</v>
      </c>
      <c r="C46" s="4" t="s">
        <v>18</v>
      </c>
      <c r="D46" s="5">
        <v>120</v>
      </c>
      <c r="E46" s="13"/>
      <c r="F46" s="40"/>
      <c r="G46" s="11"/>
      <c r="H46" s="12"/>
      <c r="I46" s="12"/>
      <c r="J46" s="12"/>
      <c r="K46" s="12"/>
      <c r="L46" s="12"/>
      <c r="M46" s="4" t="s">
        <v>114</v>
      </c>
      <c r="N46" s="4" t="s">
        <v>107</v>
      </c>
      <c r="O46" s="5">
        <v>33</v>
      </c>
      <c r="P46" s="13"/>
    </row>
    <row r="47" spans="1:16" x14ac:dyDescent="0.25">
      <c r="A47" s="11"/>
      <c r="B47" s="4" t="s">
        <v>37</v>
      </c>
      <c r="C47" s="4" t="s">
        <v>20</v>
      </c>
      <c r="D47" s="5">
        <v>108</v>
      </c>
      <c r="E47" s="13"/>
      <c r="F47" s="40"/>
      <c r="G47" s="11"/>
      <c r="H47" s="12"/>
      <c r="I47" s="12"/>
      <c r="J47" s="12"/>
      <c r="K47" s="12"/>
      <c r="L47" s="12"/>
      <c r="M47" s="4" t="s">
        <v>115</v>
      </c>
      <c r="N47" s="4" t="s">
        <v>109</v>
      </c>
      <c r="O47" s="5">
        <v>171</v>
      </c>
      <c r="P47" s="13"/>
    </row>
    <row r="48" spans="1:16" x14ac:dyDescent="0.25">
      <c r="A48" s="11"/>
      <c r="B48" s="12"/>
      <c r="C48" s="12"/>
      <c r="D48" s="6">
        <f>SUM(D43:D47)</f>
        <v>576</v>
      </c>
      <c r="E48" s="13"/>
      <c r="F48" s="40"/>
      <c r="G48" s="11"/>
      <c r="H48" s="12"/>
      <c r="I48" s="12"/>
      <c r="J48" s="12"/>
      <c r="K48" s="12"/>
      <c r="L48" s="12"/>
      <c r="M48" s="18" t="s">
        <v>116</v>
      </c>
      <c r="N48" s="18" t="s">
        <v>111</v>
      </c>
      <c r="O48" s="5">
        <v>57</v>
      </c>
      <c r="P48" s="13"/>
    </row>
    <row r="49" spans="1:16" x14ac:dyDescent="0.25">
      <c r="A49" s="11"/>
      <c r="B49" s="12"/>
      <c r="C49" s="12"/>
      <c r="D49" s="12"/>
      <c r="E49" s="13"/>
      <c r="F49" s="40"/>
      <c r="G49" s="11"/>
      <c r="H49" s="12"/>
      <c r="I49" s="12"/>
      <c r="J49" s="12"/>
      <c r="K49" s="12"/>
      <c r="L49" s="12"/>
      <c r="M49" s="12"/>
      <c r="N49" s="12"/>
      <c r="O49" s="6">
        <f>SUM(O45:O48)</f>
        <v>555</v>
      </c>
      <c r="P49" s="13"/>
    </row>
    <row r="50" spans="1:16" ht="15.75" thickBot="1" x14ac:dyDescent="0.3">
      <c r="A50" s="20"/>
      <c r="B50" s="21"/>
      <c r="C50" s="21"/>
      <c r="D50" s="21"/>
      <c r="E50" s="22"/>
      <c r="F50" s="40"/>
      <c r="G50" s="11"/>
      <c r="H50" s="12"/>
      <c r="I50" s="12"/>
      <c r="J50" s="12"/>
      <c r="K50" s="12"/>
      <c r="L50" s="12"/>
      <c r="M50" s="12"/>
      <c r="N50" s="12"/>
      <c r="O50" s="12"/>
      <c r="P50" s="13"/>
    </row>
    <row r="51" spans="1:16" x14ac:dyDescent="0.25">
      <c r="A51" s="8"/>
      <c r="B51" s="9"/>
      <c r="C51" s="9"/>
      <c r="D51" s="9"/>
      <c r="E51" s="10"/>
      <c r="F51" s="40"/>
      <c r="G51" s="11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11"/>
      <c r="B52" s="12"/>
      <c r="C52" s="12"/>
      <c r="D52" s="12"/>
      <c r="E52" s="13"/>
      <c r="F52" s="40"/>
      <c r="G52" s="11"/>
      <c r="H52" s="12"/>
      <c r="I52" s="12"/>
      <c r="J52" s="12"/>
      <c r="K52" s="12"/>
      <c r="L52" s="12"/>
      <c r="M52" s="12"/>
      <c r="N52" s="12"/>
      <c r="O52" s="12"/>
      <c r="P52" s="13"/>
    </row>
    <row r="53" spans="1:16" x14ac:dyDescent="0.25">
      <c r="A53" s="11"/>
      <c r="B53" s="14" t="s">
        <v>0</v>
      </c>
      <c r="C53" s="14" t="s">
        <v>1</v>
      </c>
      <c r="D53" s="14" t="s">
        <v>2</v>
      </c>
      <c r="E53" s="13"/>
      <c r="F53" s="40"/>
      <c r="G53" s="11"/>
      <c r="H53" s="12"/>
      <c r="I53" s="12"/>
      <c r="J53" s="12"/>
      <c r="K53" s="12"/>
      <c r="L53" s="12"/>
      <c r="M53" s="12"/>
      <c r="N53" s="12"/>
      <c r="O53" s="12"/>
      <c r="P53" s="13"/>
    </row>
    <row r="54" spans="1:16" x14ac:dyDescent="0.25">
      <c r="A54" s="11"/>
      <c r="B54" s="4" t="s">
        <v>38</v>
      </c>
      <c r="C54" s="4" t="s">
        <v>39</v>
      </c>
      <c r="D54" s="23">
        <v>108</v>
      </c>
      <c r="E54" s="13"/>
      <c r="F54" s="40"/>
      <c r="G54" s="11"/>
      <c r="H54" s="12"/>
      <c r="I54" s="12"/>
      <c r="J54" s="12"/>
      <c r="K54" s="12"/>
      <c r="L54" s="12"/>
      <c r="M54" s="12"/>
      <c r="N54" s="12"/>
      <c r="O54" s="12"/>
      <c r="P54" s="13"/>
    </row>
    <row r="55" spans="1:16" ht="15.75" thickBot="1" x14ac:dyDescent="0.3">
      <c r="A55" s="11"/>
      <c r="B55" s="4" t="s">
        <v>40</v>
      </c>
      <c r="C55" s="4" t="s">
        <v>30</v>
      </c>
      <c r="D55" s="23">
        <v>108</v>
      </c>
      <c r="E55" s="13"/>
      <c r="F55" s="40"/>
      <c r="G55" s="20"/>
      <c r="H55" s="21"/>
      <c r="I55" s="21"/>
      <c r="J55" s="21"/>
      <c r="K55" s="21"/>
      <c r="L55" s="21"/>
      <c r="M55" s="21"/>
      <c r="N55" s="21"/>
      <c r="O55" s="21"/>
      <c r="P55" s="22"/>
    </row>
    <row r="56" spans="1:16" x14ac:dyDescent="0.25">
      <c r="A56" s="11"/>
      <c r="B56" s="4" t="s">
        <v>41</v>
      </c>
      <c r="C56" s="4" t="s">
        <v>10</v>
      </c>
      <c r="D56" s="23">
        <v>96</v>
      </c>
      <c r="E56" s="13"/>
      <c r="F56" s="40"/>
      <c r="G56" s="8"/>
      <c r="H56" s="9"/>
      <c r="I56" s="9"/>
      <c r="J56" s="9"/>
      <c r="K56" s="9"/>
      <c r="L56" s="9"/>
      <c r="M56" s="9"/>
      <c r="N56" s="9"/>
      <c r="O56" s="9"/>
      <c r="P56" s="10"/>
    </row>
    <row r="57" spans="1:16" x14ac:dyDescent="0.25">
      <c r="A57" s="11"/>
      <c r="B57" s="12"/>
      <c r="C57" s="12"/>
      <c r="D57" s="6">
        <f>SUM(D54:D56)</f>
        <v>312</v>
      </c>
      <c r="E57" s="13"/>
      <c r="F57" s="40"/>
      <c r="G57" s="11"/>
      <c r="H57" s="12"/>
      <c r="I57" s="12"/>
      <c r="J57" s="12"/>
      <c r="K57" s="12"/>
      <c r="M57" s="44" t="s">
        <v>136</v>
      </c>
      <c r="N57" s="44"/>
      <c r="O57" s="12"/>
      <c r="P57" s="13"/>
    </row>
    <row r="58" spans="1:16" x14ac:dyDescent="0.25">
      <c r="A58" s="11"/>
      <c r="B58" s="12"/>
      <c r="C58" s="12"/>
      <c r="D58" s="12"/>
      <c r="E58" s="13"/>
      <c r="F58" s="40"/>
      <c r="G58" s="11"/>
      <c r="H58" s="12"/>
      <c r="I58" s="12"/>
      <c r="J58" s="12"/>
      <c r="K58" s="12"/>
      <c r="L58" s="12"/>
      <c r="M58" s="12"/>
      <c r="N58" s="12"/>
      <c r="O58" s="12"/>
      <c r="P58" s="13"/>
    </row>
    <row r="59" spans="1:16" x14ac:dyDescent="0.25">
      <c r="A59" s="11"/>
      <c r="B59" s="12"/>
      <c r="C59" s="12"/>
      <c r="D59" s="12"/>
      <c r="E59" s="13"/>
      <c r="F59" s="40"/>
      <c r="G59" s="11"/>
      <c r="H59" s="12"/>
      <c r="I59" s="12"/>
      <c r="J59" s="12"/>
      <c r="K59" s="12"/>
      <c r="L59" s="12"/>
      <c r="M59" s="15" t="s">
        <v>125</v>
      </c>
      <c r="N59" s="16" t="s">
        <v>1</v>
      </c>
      <c r="O59" s="16" t="s">
        <v>2</v>
      </c>
      <c r="P59" s="13"/>
    </row>
    <row r="60" spans="1:16" x14ac:dyDescent="0.25">
      <c r="A60" s="11"/>
      <c r="B60" s="12"/>
      <c r="C60" s="12"/>
      <c r="D60" s="12"/>
      <c r="E60" s="13"/>
      <c r="F60" s="40"/>
      <c r="G60" s="11"/>
      <c r="H60" s="12"/>
      <c r="I60" s="12"/>
      <c r="J60" s="12"/>
      <c r="K60" s="12"/>
      <c r="L60" s="12"/>
      <c r="M60" s="4" t="s">
        <v>130</v>
      </c>
      <c r="N60" s="4" t="s">
        <v>131</v>
      </c>
      <c r="O60" s="5">
        <v>36</v>
      </c>
      <c r="P60" s="13"/>
    </row>
    <row r="61" spans="1:16" ht="15.75" thickBot="1" x14ac:dyDescent="0.3">
      <c r="A61" s="20"/>
      <c r="B61" s="21"/>
      <c r="C61" s="21"/>
      <c r="D61" s="21"/>
      <c r="E61" s="22"/>
      <c r="F61" s="40"/>
      <c r="G61" s="11"/>
      <c r="H61" s="12"/>
      <c r="I61" s="12"/>
      <c r="J61" s="12"/>
      <c r="K61" s="12"/>
      <c r="L61" s="12"/>
      <c r="M61" s="4" t="s">
        <v>132</v>
      </c>
      <c r="N61" s="4" t="s">
        <v>61</v>
      </c>
      <c r="O61" s="5">
        <v>36</v>
      </c>
      <c r="P61" s="13"/>
    </row>
    <row r="62" spans="1:16" x14ac:dyDescent="0.25">
      <c r="A62" s="8"/>
      <c r="B62" s="9"/>
      <c r="C62" s="9"/>
      <c r="D62" s="9"/>
      <c r="E62" s="10"/>
      <c r="F62" s="40"/>
      <c r="G62" s="11"/>
      <c r="H62" s="12"/>
      <c r="I62" s="12"/>
      <c r="J62" s="12"/>
      <c r="K62" s="12"/>
      <c r="L62" s="12"/>
      <c r="M62" s="4" t="s">
        <v>133</v>
      </c>
      <c r="N62" s="4" t="s">
        <v>70</v>
      </c>
      <c r="O62" s="5">
        <v>36</v>
      </c>
      <c r="P62" s="13"/>
    </row>
    <row r="63" spans="1:16" x14ac:dyDescent="0.25">
      <c r="A63" s="11"/>
      <c r="B63" s="12"/>
      <c r="C63" s="12"/>
      <c r="D63" s="12"/>
      <c r="E63" s="13"/>
      <c r="F63" s="40"/>
      <c r="G63" s="11"/>
      <c r="H63" s="12"/>
      <c r="I63" s="12"/>
      <c r="J63" s="12"/>
      <c r="K63" s="12"/>
      <c r="L63" s="12"/>
      <c r="M63" s="12"/>
      <c r="N63" s="12"/>
      <c r="O63" s="6">
        <f>SUM(O60:O62)</f>
        <v>108</v>
      </c>
      <c r="P63" s="13"/>
    </row>
    <row r="64" spans="1:16" x14ac:dyDescent="0.25">
      <c r="A64" s="11"/>
      <c r="B64" s="12"/>
      <c r="C64" s="12"/>
      <c r="D64" s="12"/>
      <c r="E64" s="13"/>
      <c r="F64" s="40"/>
      <c r="G64" s="11"/>
      <c r="H64" s="12"/>
      <c r="I64" s="12"/>
      <c r="J64" s="12"/>
      <c r="K64" s="12"/>
      <c r="L64" s="12"/>
      <c r="M64" s="12"/>
      <c r="N64" s="12"/>
      <c r="O64" s="12"/>
      <c r="P64" s="13"/>
    </row>
    <row r="65" spans="1:16" x14ac:dyDescent="0.25">
      <c r="A65" s="11"/>
      <c r="B65" s="14" t="s">
        <v>0</v>
      </c>
      <c r="C65" s="14" t="s">
        <v>1</v>
      </c>
      <c r="D65" s="14" t="s">
        <v>2</v>
      </c>
      <c r="E65" s="13"/>
      <c r="F65" s="40"/>
      <c r="G65" s="11"/>
      <c r="H65" s="12"/>
      <c r="I65" s="12"/>
      <c r="J65" s="12"/>
      <c r="K65" s="12"/>
      <c r="L65" s="12"/>
      <c r="M65" s="12"/>
      <c r="N65" s="12"/>
      <c r="O65" s="12"/>
      <c r="P65" s="13"/>
    </row>
    <row r="66" spans="1:16" x14ac:dyDescent="0.25">
      <c r="A66" s="11"/>
      <c r="B66" s="4" t="s">
        <v>42</v>
      </c>
      <c r="C66" s="4" t="s">
        <v>43</v>
      </c>
      <c r="D66" s="5">
        <v>48</v>
      </c>
      <c r="E66" s="13"/>
      <c r="F66" s="40"/>
      <c r="G66" s="11"/>
      <c r="H66" s="12"/>
      <c r="I66" s="12"/>
      <c r="J66" s="12"/>
      <c r="K66" s="12"/>
      <c r="L66" s="12"/>
      <c r="M66" s="12"/>
      <c r="N66" s="12"/>
      <c r="O66" s="12"/>
      <c r="P66" s="13"/>
    </row>
    <row r="67" spans="1:16" x14ac:dyDescent="0.25">
      <c r="A67" s="11"/>
      <c r="B67" s="4" t="s">
        <v>44</v>
      </c>
      <c r="C67" s="4" t="s">
        <v>45</v>
      </c>
      <c r="D67" s="5">
        <v>36</v>
      </c>
      <c r="E67" s="13"/>
      <c r="F67" s="40"/>
      <c r="G67" s="11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1"/>
      <c r="B68" s="12"/>
      <c r="C68" s="12"/>
      <c r="D68" s="6">
        <f>SUM(D66:D67)</f>
        <v>84</v>
      </c>
      <c r="E68" s="13"/>
      <c r="F68" s="40"/>
      <c r="G68" s="11"/>
      <c r="H68" s="12"/>
      <c r="I68" s="12"/>
      <c r="J68" s="12"/>
      <c r="K68" s="12"/>
      <c r="L68" s="12"/>
      <c r="M68" s="12"/>
      <c r="N68" s="12"/>
      <c r="O68" s="12"/>
      <c r="P68" s="13"/>
    </row>
    <row r="69" spans="1:16" x14ac:dyDescent="0.25">
      <c r="A69" s="11"/>
      <c r="B69" s="12"/>
      <c r="C69" s="12"/>
      <c r="D69" s="12"/>
      <c r="E69" s="13"/>
      <c r="F69" s="40"/>
      <c r="G69" s="11"/>
      <c r="H69" s="12"/>
      <c r="I69" s="12"/>
      <c r="J69" s="12"/>
      <c r="K69" s="12"/>
      <c r="L69" s="12"/>
      <c r="M69" s="12"/>
      <c r="N69" s="12"/>
      <c r="O69" s="12"/>
      <c r="P69" s="13"/>
    </row>
    <row r="70" spans="1:16" x14ac:dyDescent="0.25">
      <c r="A70" s="11"/>
      <c r="B70" s="12"/>
      <c r="C70" s="12"/>
      <c r="D70" s="12"/>
      <c r="E70" s="13"/>
      <c r="F70" s="40"/>
      <c r="G70" s="11"/>
      <c r="H70" s="12"/>
      <c r="I70" s="12"/>
      <c r="J70" s="12"/>
      <c r="K70" s="12"/>
      <c r="L70" s="12"/>
      <c r="M70" s="12"/>
      <c r="N70" s="12"/>
      <c r="O70" s="12"/>
      <c r="P70" s="13"/>
    </row>
    <row r="71" spans="1:16" ht="15.75" thickBot="1" x14ac:dyDescent="0.3">
      <c r="A71" s="20"/>
      <c r="B71" s="21"/>
      <c r="C71" s="21"/>
      <c r="D71" s="21"/>
      <c r="E71" s="22"/>
      <c r="F71" s="41"/>
      <c r="G71" s="20"/>
      <c r="H71" s="21"/>
      <c r="I71" s="21"/>
      <c r="J71" s="21"/>
      <c r="K71" s="21"/>
      <c r="L71" s="21"/>
      <c r="M71" s="21"/>
      <c r="N71" s="21"/>
      <c r="O71" s="21"/>
      <c r="P71" s="22"/>
    </row>
    <row r="72" spans="1:16" x14ac:dyDescent="0.25">
      <c r="A72" s="8"/>
      <c r="B72" s="9"/>
      <c r="C72" s="9"/>
      <c r="D72" s="9"/>
      <c r="E72" s="10"/>
      <c r="F72" s="40"/>
      <c r="G72" s="8"/>
      <c r="H72" s="9"/>
      <c r="I72" s="9"/>
      <c r="J72" s="9"/>
      <c r="K72" s="9"/>
      <c r="L72" s="9"/>
      <c r="M72" s="9"/>
      <c r="N72" s="9"/>
      <c r="O72" s="9"/>
      <c r="P72" s="10"/>
    </row>
    <row r="73" spans="1:16" x14ac:dyDescent="0.25">
      <c r="A73" s="11"/>
      <c r="B73" s="12"/>
      <c r="C73" s="12"/>
      <c r="D73" s="12"/>
      <c r="E73" s="13"/>
      <c r="F73" s="40"/>
      <c r="G73" s="11"/>
      <c r="H73" s="12"/>
      <c r="I73" s="12"/>
      <c r="J73" s="12"/>
      <c r="K73" s="12"/>
      <c r="L73" s="12"/>
      <c r="M73" s="24" t="s">
        <v>168</v>
      </c>
      <c r="N73" s="12"/>
      <c r="O73" s="12"/>
      <c r="P73" s="13"/>
    </row>
    <row r="74" spans="1:16" x14ac:dyDescent="0.25">
      <c r="A74" s="11"/>
      <c r="B74" s="14" t="s">
        <v>0</v>
      </c>
      <c r="C74" s="14" t="s">
        <v>1</v>
      </c>
      <c r="D74" s="14" t="s">
        <v>2</v>
      </c>
      <c r="E74" s="13"/>
      <c r="F74" s="40"/>
      <c r="G74" s="11"/>
      <c r="H74" s="12"/>
      <c r="I74" s="12"/>
      <c r="J74" s="12"/>
      <c r="K74" s="12"/>
      <c r="L74" s="12"/>
      <c r="M74" s="24" t="s">
        <v>169</v>
      </c>
      <c r="N74" s="12"/>
      <c r="O74" s="12"/>
      <c r="P74" s="13"/>
    </row>
    <row r="75" spans="1:16" x14ac:dyDescent="0.25">
      <c r="A75" s="11"/>
      <c r="B75" s="4" t="s">
        <v>46</v>
      </c>
      <c r="C75" s="4" t="s">
        <v>28</v>
      </c>
      <c r="D75" s="5">
        <v>48</v>
      </c>
      <c r="E75" s="13"/>
      <c r="F75" s="40"/>
      <c r="G75" s="11"/>
      <c r="H75" s="12"/>
      <c r="I75" s="12"/>
      <c r="J75" s="12"/>
      <c r="K75" s="12"/>
      <c r="L75" s="12"/>
      <c r="M75" s="37" t="s">
        <v>170</v>
      </c>
      <c r="N75" s="25"/>
      <c r="O75" s="26"/>
      <c r="P75" s="13"/>
    </row>
    <row r="76" spans="1:16" x14ac:dyDescent="0.25">
      <c r="A76" s="11"/>
      <c r="B76" s="27" t="s">
        <v>47</v>
      </c>
      <c r="C76" s="27" t="s">
        <v>30</v>
      </c>
      <c r="D76" s="5">
        <v>48</v>
      </c>
      <c r="E76" s="13"/>
      <c r="F76" s="40"/>
      <c r="G76" s="11"/>
      <c r="H76" s="12"/>
      <c r="I76" s="12"/>
      <c r="J76" s="12"/>
      <c r="K76" s="12"/>
      <c r="L76" s="12"/>
      <c r="N76" s="28"/>
      <c r="O76" s="12"/>
      <c r="P76" s="13"/>
    </row>
    <row r="77" spans="1:16" x14ac:dyDescent="0.25">
      <c r="A77" s="11"/>
      <c r="B77" s="4" t="s">
        <v>48</v>
      </c>
      <c r="C77" s="4" t="s">
        <v>10</v>
      </c>
      <c r="D77" s="5">
        <v>48</v>
      </c>
      <c r="E77" s="13"/>
      <c r="F77" s="40"/>
      <c r="G77" s="11"/>
      <c r="H77" s="12"/>
      <c r="I77" s="12"/>
      <c r="J77" s="12"/>
      <c r="K77" s="12"/>
      <c r="L77" s="12"/>
      <c r="M77" s="12"/>
      <c r="N77" s="12"/>
      <c r="O77" s="12"/>
      <c r="P77" s="13"/>
    </row>
    <row r="78" spans="1:16" x14ac:dyDescent="0.25">
      <c r="A78" s="11"/>
      <c r="B78" s="12"/>
      <c r="C78" s="12"/>
      <c r="D78" s="6">
        <f>SUM(D75:D77)</f>
        <v>144</v>
      </c>
      <c r="E78" s="13"/>
      <c r="F78" s="40"/>
      <c r="G78" s="11"/>
      <c r="H78" s="12"/>
      <c r="I78" s="12"/>
      <c r="J78" s="12"/>
      <c r="K78" s="12"/>
      <c r="L78" s="12"/>
      <c r="M78" s="29" t="s">
        <v>137</v>
      </c>
      <c r="N78" s="30" t="s">
        <v>1</v>
      </c>
      <c r="O78" s="30" t="s">
        <v>2</v>
      </c>
      <c r="P78" s="13"/>
    </row>
    <row r="79" spans="1:16" x14ac:dyDescent="0.25">
      <c r="A79" s="11"/>
      <c r="B79" s="12"/>
      <c r="C79" s="12"/>
      <c r="D79" s="12"/>
      <c r="E79" s="13"/>
      <c r="F79" s="40"/>
      <c r="G79" s="11"/>
      <c r="H79" s="12"/>
      <c r="I79" s="12"/>
      <c r="J79" s="12"/>
      <c r="K79" s="12"/>
      <c r="L79" s="12"/>
      <c r="M79" s="2" t="s">
        <v>138</v>
      </c>
      <c r="N79" s="2" t="s">
        <v>91</v>
      </c>
      <c r="O79" s="1">
        <v>68</v>
      </c>
      <c r="P79" s="13"/>
    </row>
    <row r="80" spans="1:16" x14ac:dyDescent="0.25">
      <c r="A80" s="11"/>
      <c r="B80" s="12"/>
      <c r="C80" s="12"/>
      <c r="D80" s="12"/>
      <c r="E80" s="13"/>
      <c r="F80" s="40"/>
      <c r="G80" s="11"/>
      <c r="H80" s="12"/>
      <c r="I80" s="12"/>
      <c r="J80" s="12"/>
      <c r="K80" s="12"/>
      <c r="L80" s="12"/>
      <c r="M80" s="2" t="s">
        <v>139</v>
      </c>
      <c r="N80" s="2" t="s">
        <v>9</v>
      </c>
      <c r="O80" s="1">
        <v>68</v>
      </c>
      <c r="P80" s="13"/>
    </row>
    <row r="81" spans="1:16" ht="15.75" thickBot="1" x14ac:dyDescent="0.3">
      <c r="A81" s="20"/>
      <c r="B81" s="21"/>
      <c r="C81" s="21"/>
      <c r="D81" s="21"/>
      <c r="E81" s="22"/>
      <c r="F81" s="40"/>
      <c r="G81" s="11"/>
      <c r="H81" s="12"/>
      <c r="I81" s="12"/>
      <c r="J81" s="12"/>
      <c r="K81" s="12"/>
      <c r="L81" s="12"/>
      <c r="M81" s="2" t="s">
        <v>140</v>
      </c>
      <c r="N81" s="2" t="s">
        <v>30</v>
      </c>
      <c r="O81" s="1">
        <v>80</v>
      </c>
      <c r="P81" s="13"/>
    </row>
    <row r="82" spans="1:16" x14ac:dyDescent="0.25">
      <c r="A82" s="8"/>
      <c r="B82" s="9"/>
      <c r="C82" s="9"/>
      <c r="D82" s="9"/>
      <c r="E82" s="10"/>
      <c r="F82" s="40"/>
      <c r="G82" s="11"/>
      <c r="H82" s="12"/>
      <c r="I82" s="12"/>
      <c r="J82" s="12"/>
      <c r="K82" s="12"/>
      <c r="L82" s="12"/>
      <c r="M82" s="2" t="s">
        <v>141</v>
      </c>
      <c r="N82" s="2" t="s">
        <v>142</v>
      </c>
      <c r="O82" s="1">
        <v>92</v>
      </c>
      <c r="P82" s="13"/>
    </row>
    <row r="83" spans="1:16" x14ac:dyDescent="0.25">
      <c r="A83" s="11"/>
      <c r="B83" s="12"/>
      <c r="C83" s="12"/>
      <c r="D83" s="12"/>
      <c r="E83" s="13"/>
      <c r="F83" s="40"/>
      <c r="G83" s="11"/>
      <c r="H83" s="12"/>
      <c r="I83" s="12"/>
      <c r="J83" s="12"/>
      <c r="K83" s="12"/>
      <c r="L83" s="12"/>
      <c r="M83" s="2" t="s">
        <v>143</v>
      </c>
      <c r="N83" s="2" t="s">
        <v>144</v>
      </c>
      <c r="O83" s="1">
        <v>68</v>
      </c>
      <c r="P83" s="13"/>
    </row>
    <row r="84" spans="1:16" x14ac:dyDescent="0.25">
      <c r="A84" s="11"/>
      <c r="B84" s="14" t="s">
        <v>0</v>
      </c>
      <c r="C84" s="14" t="s">
        <v>1</v>
      </c>
      <c r="D84" s="14" t="s">
        <v>2</v>
      </c>
      <c r="E84" s="13"/>
      <c r="F84" s="40"/>
      <c r="G84" s="11"/>
      <c r="H84" s="12"/>
      <c r="I84" s="12"/>
      <c r="J84" s="12"/>
      <c r="K84" s="12"/>
      <c r="L84" s="12"/>
      <c r="M84" s="2" t="s">
        <v>145</v>
      </c>
      <c r="N84" s="2" t="s">
        <v>146</v>
      </c>
      <c r="O84" s="1">
        <v>80</v>
      </c>
      <c r="P84" s="13"/>
    </row>
    <row r="85" spans="1:16" x14ac:dyDescent="0.25">
      <c r="A85" s="11"/>
      <c r="B85" s="4" t="s">
        <v>49</v>
      </c>
      <c r="C85" s="4" t="s">
        <v>39</v>
      </c>
      <c r="D85" s="5">
        <v>72</v>
      </c>
      <c r="E85" s="13"/>
      <c r="F85" s="40"/>
      <c r="G85" s="11"/>
      <c r="H85" s="12"/>
      <c r="I85" s="12"/>
      <c r="J85" s="12"/>
      <c r="K85" s="12"/>
      <c r="L85" s="12"/>
      <c r="M85" s="2" t="s">
        <v>147</v>
      </c>
      <c r="N85" s="2" t="s">
        <v>148</v>
      </c>
      <c r="O85" s="1">
        <v>80</v>
      </c>
      <c r="P85" s="13"/>
    </row>
    <row r="86" spans="1:16" x14ac:dyDescent="0.25">
      <c r="A86" s="11"/>
      <c r="B86" s="4" t="s">
        <v>50</v>
      </c>
      <c r="C86" s="4" t="s">
        <v>9</v>
      </c>
      <c r="D86" s="5">
        <v>24</v>
      </c>
      <c r="E86" s="13"/>
      <c r="F86" s="40"/>
      <c r="G86" s="11"/>
      <c r="H86" s="12"/>
      <c r="I86" s="12"/>
      <c r="J86" s="12"/>
      <c r="K86" s="12"/>
      <c r="L86" s="12"/>
      <c r="M86" s="2" t="s">
        <v>149</v>
      </c>
      <c r="N86" s="2" t="s">
        <v>150</v>
      </c>
      <c r="O86" s="1">
        <v>80</v>
      </c>
      <c r="P86" s="13"/>
    </row>
    <row r="87" spans="1:16" x14ac:dyDescent="0.25">
      <c r="A87" s="11"/>
      <c r="B87" s="4" t="s">
        <v>51</v>
      </c>
      <c r="C87" s="4" t="s">
        <v>30</v>
      </c>
      <c r="D87" s="5">
        <v>72</v>
      </c>
      <c r="E87" s="13"/>
      <c r="F87" s="40"/>
      <c r="G87" s="11"/>
      <c r="H87" s="12"/>
      <c r="I87" s="12"/>
      <c r="J87" s="12"/>
      <c r="K87" s="12"/>
      <c r="L87" s="12"/>
      <c r="M87" s="31" t="s">
        <v>137</v>
      </c>
      <c r="N87" s="2"/>
      <c r="O87" s="1"/>
      <c r="P87" s="13"/>
    </row>
    <row r="88" spans="1:16" x14ac:dyDescent="0.25">
      <c r="A88" s="11"/>
      <c r="B88" s="4" t="s">
        <v>52</v>
      </c>
      <c r="C88" s="4" t="s">
        <v>10</v>
      </c>
      <c r="D88" s="5">
        <v>72</v>
      </c>
      <c r="E88" s="13"/>
      <c r="F88" s="40"/>
      <c r="G88" s="11"/>
      <c r="H88" s="12"/>
      <c r="I88" s="12"/>
      <c r="J88" s="12"/>
      <c r="K88" s="12"/>
      <c r="L88" s="12"/>
      <c r="M88" s="2" t="s">
        <v>151</v>
      </c>
      <c r="N88" s="2" t="s">
        <v>91</v>
      </c>
      <c r="O88" s="1">
        <v>188</v>
      </c>
      <c r="P88" s="13"/>
    </row>
    <row r="89" spans="1:16" x14ac:dyDescent="0.25">
      <c r="A89" s="11"/>
      <c r="B89" s="12"/>
      <c r="C89" s="12"/>
      <c r="D89" s="6">
        <f>SUM(D85:D88)</f>
        <v>240</v>
      </c>
      <c r="E89" s="13"/>
      <c r="F89" s="40"/>
      <c r="G89" s="11"/>
      <c r="H89" s="12"/>
      <c r="I89" s="12"/>
      <c r="J89" s="12"/>
      <c r="K89" s="12"/>
      <c r="L89" s="12"/>
      <c r="M89" s="2" t="s">
        <v>152</v>
      </c>
      <c r="N89" s="2" t="s">
        <v>9</v>
      </c>
      <c r="O89" s="1">
        <v>188</v>
      </c>
      <c r="P89" s="13"/>
    </row>
    <row r="90" spans="1:16" x14ac:dyDescent="0.25">
      <c r="A90" s="11"/>
      <c r="B90" s="12"/>
      <c r="C90" s="12"/>
      <c r="D90" s="12"/>
      <c r="E90" s="13"/>
      <c r="F90" s="40"/>
      <c r="G90" s="11"/>
      <c r="H90" s="12"/>
      <c r="I90" s="12"/>
      <c r="J90" s="12"/>
      <c r="K90" s="12"/>
      <c r="L90" s="12"/>
      <c r="M90" s="2" t="s">
        <v>153</v>
      </c>
      <c r="N90" s="2" t="s">
        <v>30</v>
      </c>
      <c r="O90" s="1">
        <v>200</v>
      </c>
      <c r="P90" s="13"/>
    </row>
    <row r="91" spans="1:16" x14ac:dyDescent="0.25">
      <c r="A91" s="11"/>
      <c r="B91" s="12"/>
      <c r="C91" s="12"/>
      <c r="D91" s="12"/>
      <c r="E91" s="13"/>
      <c r="F91" s="40"/>
      <c r="G91" s="11"/>
      <c r="H91" s="12"/>
      <c r="I91" s="12"/>
      <c r="J91" s="12"/>
      <c r="K91" s="12"/>
      <c r="L91" s="12"/>
      <c r="M91" s="2" t="s">
        <v>154</v>
      </c>
      <c r="N91" s="2" t="s">
        <v>142</v>
      </c>
      <c r="O91" s="1">
        <v>188</v>
      </c>
      <c r="P91" s="13"/>
    </row>
    <row r="92" spans="1:16" ht="15.75" thickBot="1" x14ac:dyDescent="0.3">
      <c r="A92" s="20"/>
      <c r="B92" s="21"/>
      <c r="C92" s="21"/>
      <c r="D92" s="21"/>
      <c r="E92" s="22"/>
      <c r="F92" s="40"/>
      <c r="G92" s="11"/>
      <c r="H92" s="12"/>
      <c r="I92" s="12"/>
      <c r="J92" s="12"/>
      <c r="K92" s="12"/>
      <c r="L92" s="12"/>
      <c r="M92" s="2" t="s">
        <v>155</v>
      </c>
      <c r="N92" s="2" t="s">
        <v>144</v>
      </c>
      <c r="O92" s="1">
        <v>200</v>
      </c>
      <c r="P92" s="13"/>
    </row>
    <row r="93" spans="1:16" x14ac:dyDescent="0.25">
      <c r="A93" s="8"/>
      <c r="B93" s="9"/>
      <c r="C93" s="9"/>
      <c r="D93" s="9"/>
      <c r="E93" s="10"/>
      <c r="F93" s="40"/>
      <c r="G93" s="11"/>
      <c r="H93" s="12"/>
      <c r="I93" s="12"/>
      <c r="J93" s="12"/>
      <c r="K93" s="12"/>
      <c r="L93" s="12"/>
      <c r="M93" s="2" t="s">
        <v>156</v>
      </c>
      <c r="N93" s="2" t="s">
        <v>146</v>
      </c>
      <c r="O93" s="1">
        <v>200</v>
      </c>
      <c r="P93" s="13"/>
    </row>
    <row r="94" spans="1:16" x14ac:dyDescent="0.25">
      <c r="A94" s="11"/>
      <c r="B94" s="12"/>
      <c r="C94" s="12"/>
      <c r="D94" s="12"/>
      <c r="E94" s="13"/>
      <c r="F94" s="40"/>
      <c r="G94" s="11"/>
      <c r="H94" s="12"/>
      <c r="I94" s="12"/>
      <c r="J94" s="12"/>
      <c r="K94" s="12"/>
      <c r="L94" s="12"/>
      <c r="M94" s="2" t="s">
        <v>157</v>
      </c>
      <c r="N94" s="2" t="s">
        <v>158</v>
      </c>
      <c r="O94" s="1">
        <v>88</v>
      </c>
      <c r="P94" s="13"/>
    </row>
    <row r="95" spans="1:16" x14ac:dyDescent="0.25">
      <c r="A95" s="11"/>
      <c r="B95" s="14" t="s">
        <v>0</v>
      </c>
      <c r="C95" s="14" t="s">
        <v>1</v>
      </c>
      <c r="D95" s="14" t="s">
        <v>2</v>
      </c>
      <c r="E95" s="13"/>
      <c r="F95" s="40"/>
      <c r="G95" s="11"/>
      <c r="H95" s="12"/>
      <c r="I95" s="12"/>
      <c r="J95" s="12"/>
      <c r="K95" s="12"/>
      <c r="L95" s="12"/>
      <c r="M95" s="2" t="s">
        <v>159</v>
      </c>
      <c r="N95" s="2" t="s">
        <v>148</v>
      </c>
      <c r="O95" s="1">
        <v>188</v>
      </c>
      <c r="P95" s="13"/>
    </row>
    <row r="96" spans="1:16" x14ac:dyDescent="0.25">
      <c r="A96" s="11"/>
      <c r="B96" s="4" t="s">
        <v>53</v>
      </c>
      <c r="C96" s="4" t="s">
        <v>33</v>
      </c>
      <c r="D96" s="5">
        <v>48</v>
      </c>
      <c r="E96" s="13"/>
      <c r="F96" s="40"/>
      <c r="G96" s="11"/>
      <c r="H96" s="12"/>
      <c r="I96" s="12"/>
      <c r="J96" s="12"/>
      <c r="K96" s="12"/>
      <c r="L96" s="12"/>
      <c r="M96" s="2" t="s">
        <v>160</v>
      </c>
      <c r="N96" s="2" t="s">
        <v>161</v>
      </c>
      <c r="O96" s="1">
        <v>88</v>
      </c>
      <c r="P96" s="13"/>
    </row>
    <row r="97" spans="1:16" x14ac:dyDescent="0.25">
      <c r="A97" s="11"/>
      <c r="B97" s="4" t="s">
        <v>54</v>
      </c>
      <c r="C97" s="4" t="s">
        <v>14</v>
      </c>
      <c r="D97" s="5">
        <v>48</v>
      </c>
      <c r="E97" s="13"/>
      <c r="F97" s="40"/>
      <c r="G97" s="11"/>
      <c r="H97" s="12"/>
      <c r="I97" s="12"/>
      <c r="J97" s="12"/>
      <c r="K97" s="12"/>
      <c r="L97" s="12"/>
      <c r="M97" s="2" t="s">
        <v>162</v>
      </c>
      <c r="N97" s="2" t="s">
        <v>163</v>
      </c>
      <c r="O97" s="1">
        <v>188</v>
      </c>
      <c r="P97" s="13"/>
    </row>
    <row r="98" spans="1:16" x14ac:dyDescent="0.25">
      <c r="A98" s="11"/>
      <c r="B98" s="4" t="s">
        <v>55</v>
      </c>
      <c r="C98" s="4" t="s">
        <v>16</v>
      </c>
      <c r="D98" s="5">
        <v>48</v>
      </c>
      <c r="E98" s="13"/>
      <c r="F98" s="40"/>
      <c r="G98" s="11"/>
      <c r="H98" s="12"/>
      <c r="I98" s="12"/>
      <c r="J98" s="12"/>
      <c r="K98" s="12"/>
      <c r="L98" s="12"/>
      <c r="M98" s="2" t="s">
        <v>164</v>
      </c>
      <c r="N98" s="2" t="s">
        <v>165</v>
      </c>
      <c r="O98" s="1">
        <v>88</v>
      </c>
      <c r="P98" s="13"/>
    </row>
    <row r="99" spans="1:16" x14ac:dyDescent="0.25">
      <c r="A99" s="11"/>
      <c r="B99" s="4" t="s">
        <v>56</v>
      </c>
      <c r="C99" s="4" t="s">
        <v>18</v>
      </c>
      <c r="D99" s="5">
        <v>48</v>
      </c>
      <c r="E99" s="13"/>
      <c r="F99" s="40"/>
      <c r="G99" s="11"/>
      <c r="H99" s="12"/>
      <c r="I99" s="12"/>
      <c r="J99" s="12"/>
      <c r="K99" s="12"/>
      <c r="L99" s="12"/>
      <c r="M99" s="2" t="s">
        <v>166</v>
      </c>
      <c r="N99" s="2" t="s">
        <v>61</v>
      </c>
      <c r="O99" s="1">
        <v>100</v>
      </c>
      <c r="P99" s="13"/>
    </row>
    <row r="100" spans="1:16" ht="15.75" x14ac:dyDescent="0.25">
      <c r="A100" s="11"/>
      <c r="B100" s="18" t="s">
        <v>57</v>
      </c>
      <c r="C100" s="18" t="s">
        <v>20</v>
      </c>
      <c r="D100" s="5">
        <v>48</v>
      </c>
      <c r="E100" s="13"/>
      <c r="F100" s="40"/>
      <c r="G100" s="11"/>
      <c r="H100" s="12"/>
      <c r="I100" s="12"/>
      <c r="J100" s="12"/>
      <c r="K100" s="12"/>
      <c r="L100" s="12"/>
      <c r="M100" s="2"/>
      <c r="N100" s="32" t="s">
        <v>167</v>
      </c>
      <c r="O100" s="33">
        <f>SUM(O79:O99)</f>
        <v>2520</v>
      </c>
      <c r="P100" s="13"/>
    </row>
    <row r="101" spans="1:16" x14ac:dyDescent="0.25">
      <c r="A101" s="11"/>
      <c r="D101" s="7">
        <f>SUM(D96:D100)</f>
        <v>240</v>
      </c>
      <c r="E101" s="13"/>
      <c r="F101" s="40"/>
      <c r="G101" s="11"/>
      <c r="H101" s="12"/>
      <c r="I101" s="12"/>
      <c r="J101" s="12"/>
      <c r="K101" s="12"/>
      <c r="L101" s="12"/>
      <c r="M101" s="12"/>
      <c r="N101" s="12"/>
      <c r="O101" s="12"/>
      <c r="P101" s="13"/>
    </row>
    <row r="102" spans="1:16" x14ac:dyDescent="0.25">
      <c r="A102" s="11"/>
      <c r="B102" s="12"/>
      <c r="C102" s="12"/>
      <c r="D102" s="12"/>
      <c r="E102" s="13"/>
      <c r="F102" s="40"/>
      <c r="G102" s="11"/>
      <c r="H102" s="12"/>
      <c r="I102" s="12"/>
      <c r="J102" s="12"/>
      <c r="K102" s="12"/>
      <c r="L102" s="12"/>
      <c r="M102" s="12"/>
      <c r="N102" s="12"/>
      <c r="O102" s="12"/>
      <c r="P102" s="13"/>
    </row>
    <row r="103" spans="1:16" ht="15.75" thickBot="1" x14ac:dyDescent="0.3">
      <c r="A103" s="20"/>
      <c r="B103" s="21"/>
      <c r="C103" s="21"/>
      <c r="D103" s="21"/>
      <c r="E103" s="22"/>
      <c r="F103" s="40"/>
      <c r="G103" s="11"/>
      <c r="H103" s="12"/>
      <c r="I103" s="12"/>
      <c r="J103" s="12"/>
      <c r="K103" s="12"/>
      <c r="L103" s="12"/>
      <c r="M103" s="37" t="s">
        <v>171</v>
      </c>
      <c r="N103" s="25"/>
      <c r="O103" s="26"/>
      <c r="P103" s="13"/>
    </row>
    <row r="104" spans="1:16" x14ac:dyDescent="0.25">
      <c r="A104" s="8"/>
      <c r="B104" s="9"/>
      <c r="C104" s="9"/>
      <c r="D104" s="9"/>
      <c r="E104" s="10"/>
      <c r="F104" s="40"/>
      <c r="G104" s="11"/>
      <c r="H104" s="12"/>
      <c r="I104" s="12"/>
      <c r="J104" s="12"/>
      <c r="K104" s="12"/>
      <c r="L104" s="12"/>
      <c r="M104" s="12"/>
      <c r="N104" s="12"/>
      <c r="O104" s="12"/>
      <c r="P104" s="13"/>
    </row>
    <row r="105" spans="1:16" x14ac:dyDescent="0.25">
      <c r="A105" s="11"/>
      <c r="B105" s="12"/>
      <c r="C105" s="12"/>
      <c r="D105" s="12"/>
      <c r="E105" s="13"/>
      <c r="F105" s="40"/>
      <c r="G105" s="11"/>
      <c r="H105" s="12"/>
      <c r="I105" s="12"/>
      <c r="J105" s="12"/>
      <c r="K105" s="12"/>
      <c r="L105" s="12"/>
      <c r="M105" s="12"/>
      <c r="N105" s="12"/>
      <c r="O105" s="12"/>
      <c r="P105" s="13"/>
    </row>
    <row r="106" spans="1:16" x14ac:dyDescent="0.25">
      <c r="A106" s="11"/>
      <c r="B106" s="14" t="s">
        <v>0</v>
      </c>
      <c r="C106" s="14" t="s">
        <v>1</v>
      </c>
      <c r="D106" s="14" t="s">
        <v>2</v>
      </c>
      <c r="E106" s="13"/>
      <c r="F106" s="40"/>
      <c r="G106" s="11"/>
      <c r="H106" s="12"/>
      <c r="I106" s="12"/>
      <c r="J106" s="12"/>
      <c r="K106" s="12"/>
      <c r="L106" s="12"/>
      <c r="M106" s="12"/>
      <c r="N106" s="12"/>
      <c r="O106" s="12"/>
      <c r="P106" s="13"/>
    </row>
    <row r="107" spans="1:16" x14ac:dyDescent="0.25">
      <c r="A107" s="11"/>
      <c r="B107" s="18" t="s">
        <v>58</v>
      </c>
      <c r="C107" s="18" t="s">
        <v>59</v>
      </c>
      <c r="D107" s="5">
        <v>48</v>
      </c>
      <c r="E107" s="13"/>
      <c r="F107" s="40"/>
      <c r="G107" s="11"/>
      <c r="H107" s="12"/>
      <c r="I107" s="12"/>
      <c r="J107" s="12"/>
      <c r="K107" s="12"/>
      <c r="L107" s="12"/>
      <c r="M107" s="12"/>
      <c r="N107" s="12"/>
      <c r="O107" s="12"/>
      <c r="P107" s="13"/>
    </row>
    <row r="108" spans="1:16" x14ac:dyDescent="0.25">
      <c r="A108" s="11"/>
      <c r="B108" s="4" t="s">
        <v>60</v>
      </c>
      <c r="C108" s="4" t="s">
        <v>61</v>
      </c>
      <c r="D108" s="5">
        <v>48</v>
      </c>
      <c r="E108" s="13"/>
      <c r="F108" s="40"/>
      <c r="G108" s="11"/>
      <c r="H108" s="12"/>
      <c r="I108" s="12"/>
      <c r="J108" s="12"/>
      <c r="K108" s="12"/>
      <c r="L108" s="12"/>
      <c r="M108" s="12"/>
      <c r="N108" s="12"/>
      <c r="O108" s="12"/>
      <c r="P108" s="13"/>
    </row>
    <row r="109" spans="1:16" x14ac:dyDescent="0.25">
      <c r="A109" s="11"/>
      <c r="B109" s="4" t="s">
        <v>62</v>
      </c>
      <c r="C109" s="4" t="s">
        <v>9</v>
      </c>
      <c r="D109" s="5">
        <v>48</v>
      </c>
      <c r="E109" s="13"/>
      <c r="F109" s="40"/>
      <c r="G109" s="11"/>
      <c r="H109" s="12"/>
      <c r="I109" s="12"/>
      <c r="J109" s="12"/>
      <c r="K109" s="12"/>
      <c r="L109" s="12"/>
      <c r="M109" s="12"/>
      <c r="N109" s="12"/>
      <c r="O109" s="12"/>
      <c r="P109" s="13"/>
    </row>
    <row r="110" spans="1:16" x14ac:dyDescent="0.25">
      <c r="A110" s="11"/>
      <c r="B110" s="4" t="s">
        <v>63</v>
      </c>
      <c r="C110" s="4" t="s">
        <v>64</v>
      </c>
      <c r="D110" s="5">
        <v>48</v>
      </c>
      <c r="E110" s="13"/>
      <c r="F110" s="40"/>
      <c r="G110" s="11"/>
      <c r="H110" s="12"/>
      <c r="I110" s="12"/>
      <c r="J110" s="12"/>
      <c r="K110" s="12"/>
      <c r="L110" s="12"/>
      <c r="M110" s="12"/>
      <c r="N110" s="12"/>
      <c r="O110" s="12"/>
      <c r="P110" s="13"/>
    </row>
    <row r="111" spans="1:16" x14ac:dyDescent="0.25">
      <c r="A111" s="11"/>
      <c r="B111" s="12"/>
      <c r="C111" s="12"/>
      <c r="D111" s="6">
        <f>SUM(D107:D110)</f>
        <v>192</v>
      </c>
      <c r="E111" s="13"/>
      <c r="F111" s="40"/>
      <c r="G111" s="11"/>
      <c r="H111" s="12"/>
      <c r="I111" s="12"/>
      <c r="J111" s="12"/>
      <c r="K111" s="12"/>
      <c r="L111" s="12"/>
      <c r="M111" s="12"/>
      <c r="N111" s="12"/>
      <c r="O111" s="12"/>
      <c r="P111" s="13"/>
    </row>
    <row r="112" spans="1:16" x14ac:dyDescent="0.25">
      <c r="A112" s="11"/>
      <c r="B112" s="12"/>
      <c r="C112" s="12"/>
      <c r="D112" s="12"/>
      <c r="E112" s="13"/>
      <c r="F112" s="40"/>
      <c r="G112" s="11"/>
      <c r="H112" s="12"/>
      <c r="I112" s="12"/>
      <c r="J112" s="12"/>
      <c r="K112" s="12"/>
      <c r="L112" s="12"/>
      <c r="M112" s="12"/>
      <c r="N112" s="12"/>
      <c r="O112" s="12"/>
      <c r="P112" s="13"/>
    </row>
    <row r="113" spans="1:16" x14ac:dyDescent="0.25">
      <c r="A113" s="11"/>
      <c r="B113" s="12"/>
      <c r="C113" s="12"/>
      <c r="D113" s="12"/>
      <c r="E113" s="13"/>
      <c r="F113" s="40"/>
      <c r="G113" s="11"/>
      <c r="H113" s="12"/>
      <c r="I113" s="12"/>
      <c r="J113" s="12"/>
      <c r="K113" s="12"/>
      <c r="L113" s="12"/>
      <c r="M113" s="12"/>
      <c r="N113" s="12"/>
      <c r="O113" s="12"/>
      <c r="P113" s="13"/>
    </row>
    <row r="114" spans="1:16" ht="15.75" thickBot="1" x14ac:dyDescent="0.3">
      <c r="A114" s="20"/>
      <c r="B114" s="21"/>
      <c r="C114" s="21"/>
      <c r="D114" s="21"/>
      <c r="E114" s="22"/>
      <c r="F114" s="40"/>
      <c r="G114" s="11"/>
      <c r="H114" s="12"/>
      <c r="I114" s="12"/>
      <c r="J114" s="12"/>
      <c r="K114" s="12"/>
      <c r="L114" s="12"/>
      <c r="M114" s="12"/>
      <c r="N114" s="12"/>
      <c r="O114" s="12"/>
      <c r="P114" s="13"/>
    </row>
    <row r="115" spans="1:16" x14ac:dyDescent="0.25">
      <c r="A115" s="8"/>
      <c r="B115" s="9"/>
      <c r="C115" s="9"/>
      <c r="D115" s="9"/>
      <c r="E115" s="10"/>
      <c r="F115" s="40"/>
      <c r="G115" s="11"/>
      <c r="H115" s="12"/>
      <c r="I115" s="12"/>
      <c r="J115" s="12"/>
      <c r="K115" s="12"/>
      <c r="L115" s="12"/>
      <c r="M115" s="12"/>
      <c r="N115" s="12"/>
      <c r="O115" s="12"/>
      <c r="P115" s="13"/>
    </row>
    <row r="116" spans="1:16" x14ac:dyDescent="0.25">
      <c r="A116" s="11"/>
      <c r="B116" s="12"/>
      <c r="C116" s="12"/>
      <c r="D116" s="12"/>
      <c r="E116" s="13"/>
      <c r="F116" s="40"/>
      <c r="G116" s="11"/>
      <c r="H116" s="12"/>
      <c r="I116" s="12"/>
      <c r="J116" s="12"/>
      <c r="K116" s="12"/>
      <c r="L116" s="12"/>
      <c r="M116" s="12"/>
      <c r="N116" s="12"/>
      <c r="O116" s="12"/>
      <c r="P116" s="13"/>
    </row>
    <row r="117" spans="1:16" ht="15.75" thickBot="1" x14ac:dyDescent="0.3">
      <c r="A117" s="11"/>
      <c r="E117" s="13"/>
      <c r="F117" s="40"/>
      <c r="G117" s="20"/>
      <c r="H117" s="21"/>
      <c r="I117" s="21"/>
      <c r="J117" s="21"/>
      <c r="K117" s="21"/>
      <c r="L117" s="21"/>
      <c r="M117" s="21"/>
      <c r="N117" s="21"/>
      <c r="O117" s="21"/>
      <c r="P117" s="22"/>
    </row>
    <row r="118" spans="1:16" x14ac:dyDescent="0.25">
      <c r="A118" s="11"/>
      <c r="B118" s="16" t="s">
        <v>0</v>
      </c>
      <c r="C118" s="16" t="s">
        <v>1</v>
      </c>
      <c r="D118" s="16" t="s">
        <v>2</v>
      </c>
      <c r="E118" s="13"/>
      <c r="F118" s="40"/>
    </row>
    <row r="119" spans="1:16" x14ac:dyDescent="0.25">
      <c r="A119" s="11"/>
      <c r="B119" s="4" t="s">
        <v>65</v>
      </c>
      <c r="C119" s="4" t="s">
        <v>66</v>
      </c>
      <c r="D119" s="5">
        <v>36</v>
      </c>
      <c r="E119" s="13"/>
      <c r="F119" s="40"/>
    </row>
    <row r="120" spans="1:16" x14ac:dyDescent="0.25">
      <c r="A120" s="11"/>
      <c r="B120" s="18" t="s">
        <v>67</v>
      </c>
      <c r="C120" s="18" t="s">
        <v>61</v>
      </c>
      <c r="D120" s="5">
        <v>36</v>
      </c>
      <c r="E120" s="13"/>
      <c r="F120" s="40"/>
    </row>
    <row r="121" spans="1:16" x14ac:dyDescent="0.25">
      <c r="A121" s="11"/>
      <c r="B121" s="4" t="s">
        <v>68</v>
      </c>
      <c r="C121" s="4" t="s">
        <v>9</v>
      </c>
      <c r="D121" s="5">
        <v>48</v>
      </c>
      <c r="E121" s="13"/>
      <c r="F121" s="40"/>
    </row>
    <row r="122" spans="1:16" x14ac:dyDescent="0.25">
      <c r="A122" s="11"/>
      <c r="B122" s="4" t="s">
        <v>69</v>
      </c>
      <c r="C122" s="4" t="s">
        <v>70</v>
      </c>
      <c r="D122" s="5">
        <v>36</v>
      </c>
      <c r="E122" s="13"/>
      <c r="F122" s="40"/>
    </row>
    <row r="123" spans="1:16" x14ac:dyDescent="0.25">
      <c r="A123" s="11"/>
      <c r="B123" s="12"/>
      <c r="C123" s="12"/>
      <c r="D123" s="6">
        <f>SUM(D119:D122)</f>
        <v>156</v>
      </c>
      <c r="E123" s="13"/>
      <c r="F123" s="40"/>
    </row>
    <row r="124" spans="1:16" x14ac:dyDescent="0.25">
      <c r="A124" s="11"/>
      <c r="B124" s="12"/>
      <c r="C124" s="12"/>
      <c r="D124" s="12"/>
      <c r="E124" s="13"/>
      <c r="F124" s="40"/>
    </row>
    <row r="125" spans="1:16" ht="15.75" thickBot="1" x14ac:dyDescent="0.3">
      <c r="A125" s="20"/>
      <c r="B125" s="21"/>
      <c r="C125" s="21"/>
      <c r="D125" s="21"/>
      <c r="E125" s="22"/>
      <c r="F125" s="40"/>
    </row>
    <row r="126" spans="1:16" x14ac:dyDescent="0.25">
      <c r="A126" s="8"/>
      <c r="B126" s="9"/>
      <c r="C126" s="9"/>
      <c r="D126" s="9"/>
      <c r="E126" s="10"/>
      <c r="F126" s="40"/>
    </row>
    <row r="127" spans="1:16" x14ac:dyDescent="0.25">
      <c r="A127" s="11"/>
      <c r="B127" s="12"/>
      <c r="C127" s="12"/>
      <c r="D127" s="12"/>
      <c r="E127" s="13"/>
      <c r="F127" s="40"/>
    </row>
    <row r="128" spans="1:16" x14ac:dyDescent="0.25">
      <c r="A128" s="11"/>
      <c r="B128" s="16" t="s">
        <v>0</v>
      </c>
      <c r="C128" s="16" t="s">
        <v>1</v>
      </c>
      <c r="D128" s="16" t="s">
        <v>2</v>
      </c>
      <c r="E128" s="13"/>
      <c r="F128" s="40"/>
    </row>
    <row r="129" spans="1:6" x14ac:dyDescent="0.25">
      <c r="A129" s="11"/>
      <c r="B129" s="34">
        <v>810025</v>
      </c>
      <c r="C129" s="34" t="s">
        <v>81</v>
      </c>
      <c r="D129" s="5">
        <v>25</v>
      </c>
      <c r="E129" s="13"/>
      <c r="F129" s="40"/>
    </row>
    <row r="130" spans="1:6" x14ac:dyDescent="0.25">
      <c r="A130" s="11"/>
      <c r="B130" s="12"/>
      <c r="C130" s="12"/>
      <c r="D130" s="6">
        <f>SUM(D129)</f>
        <v>25</v>
      </c>
      <c r="E130" s="13"/>
      <c r="F130" s="40"/>
    </row>
    <row r="131" spans="1:6" x14ac:dyDescent="0.25">
      <c r="A131" s="11"/>
      <c r="B131" s="12"/>
      <c r="C131" s="12"/>
      <c r="D131" s="12"/>
      <c r="E131" s="13"/>
      <c r="F131" s="40"/>
    </row>
    <row r="132" spans="1:6" x14ac:dyDescent="0.25">
      <c r="A132" s="11"/>
      <c r="B132" s="12"/>
      <c r="C132" s="12"/>
      <c r="D132" s="12"/>
      <c r="E132" s="13"/>
      <c r="F132" s="40"/>
    </row>
    <row r="133" spans="1:6" x14ac:dyDescent="0.25">
      <c r="A133" s="11"/>
      <c r="B133" s="12"/>
      <c r="C133" s="12"/>
      <c r="D133" s="12"/>
      <c r="E133" s="13"/>
      <c r="F133" s="40"/>
    </row>
    <row r="134" spans="1:6" x14ac:dyDescent="0.25">
      <c r="A134" s="11"/>
      <c r="B134" s="12"/>
      <c r="C134" s="12"/>
      <c r="D134" s="12"/>
      <c r="E134" s="13"/>
      <c r="F134" s="40"/>
    </row>
    <row r="135" spans="1:6" x14ac:dyDescent="0.25">
      <c r="A135" s="35"/>
      <c r="B135" s="12"/>
      <c r="C135" s="12"/>
      <c r="D135" s="12"/>
      <c r="E135" s="13"/>
      <c r="F135" s="40"/>
    </row>
    <row r="136" spans="1:6" ht="15.75" thickBot="1" x14ac:dyDescent="0.3">
      <c r="A136" s="20"/>
      <c r="B136" s="21"/>
      <c r="C136" s="21"/>
      <c r="D136" s="21"/>
      <c r="E136" s="22"/>
      <c r="F136" s="40"/>
    </row>
    <row r="137" spans="1:6" x14ac:dyDescent="0.25">
      <c r="A137" s="8"/>
      <c r="B137" s="9"/>
      <c r="C137" s="9"/>
      <c r="D137" s="9"/>
      <c r="E137" s="10"/>
      <c r="F137" s="40"/>
    </row>
    <row r="138" spans="1:6" x14ac:dyDescent="0.25">
      <c r="A138" s="11"/>
      <c r="B138" s="12"/>
      <c r="C138" s="12"/>
      <c r="D138" s="12"/>
      <c r="E138" s="13"/>
      <c r="F138" s="40"/>
    </row>
    <row r="139" spans="1:6" x14ac:dyDescent="0.25">
      <c r="A139" s="11"/>
      <c r="B139" s="16" t="s">
        <v>0</v>
      </c>
      <c r="C139" s="16" t="s">
        <v>1</v>
      </c>
      <c r="D139" s="16" t="s">
        <v>2</v>
      </c>
      <c r="E139" s="13"/>
      <c r="F139" s="40"/>
    </row>
    <row r="140" spans="1:6" x14ac:dyDescent="0.25">
      <c r="A140" s="11"/>
      <c r="B140" s="18" t="s">
        <v>71</v>
      </c>
      <c r="C140" s="18" t="s">
        <v>72</v>
      </c>
      <c r="D140" s="5">
        <v>276</v>
      </c>
      <c r="E140" s="13"/>
      <c r="F140" s="40"/>
    </row>
    <row r="141" spans="1:6" x14ac:dyDescent="0.25">
      <c r="A141" s="11"/>
      <c r="B141" s="4" t="s">
        <v>73</v>
      </c>
      <c r="C141" s="4" t="s">
        <v>14</v>
      </c>
      <c r="D141" s="5">
        <v>276</v>
      </c>
      <c r="E141" s="13"/>
      <c r="F141" s="40"/>
    </row>
    <row r="142" spans="1:6" x14ac:dyDescent="0.25">
      <c r="A142" s="11"/>
      <c r="B142" s="18" t="s">
        <v>74</v>
      </c>
      <c r="C142" s="18" t="s">
        <v>16</v>
      </c>
      <c r="D142" s="5">
        <v>276</v>
      </c>
      <c r="E142" s="13"/>
      <c r="F142" s="40"/>
    </row>
    <row r="143" spans="1:6" x14ac:dyDescent="0.25">
      <c r="A143" s="11"/>
      <c r="B143" s="4" t="s">
        <v>75</v>
      </c>
      <c r="C143" s="4" t="s">
        <v>18</v>
      </c>
      <c r="D143" s="5">
        <v>264</v>
      </c>
      <c r="E143" s="13"/>
      <c r="F143" s="40"/>
    </row>
    <row r="144" spans="1:6" x14ac:dyDescent="0.25">
      <c r="A144" s="11"/>
      <c r="B144" s="4" t="s">
        <v>76</v>
      </c>
      <c r="C144" s="4" t="s">
        <v>20</v>
      </c>
      <c r="D144" s="5">
        <v>276</v>
      </c>
      <c r="E144" s="13"/>
      <c r="F144" s="40"/>
    </row>
    <row r="145" spans="1:6" x14ac:dyDescent="0.25">
      <c r="A145" s="11"/>
      <c r="B145" s="12"/>
      <c r="C145" s="12"/>
      <c r="D145" s="6">
        <f>SUM(D140:D144)</f>
        <v>1368</v>
      </c>
      <c r="E145" s="13"/>
      <c r="F145" s="40"/>
    </row>
    <row r="146" spans="1:6" x14ac:dyDescent="0.25">
      <c r="A146" s="11"/>
      <c r="B146" s="12"/>
      <c r="C146" s="12"/>
      <c r="D146" s="12"/>
      <c r="E146" s="13"/>
      <c r="F146" s="40"/>
    </row>
    <row r="147" spans="1:6" ht="15.75" thickBot="1" x14ac:dyDescent="0.3">
      <c r="A147" s="20"/>
      <c r="B147" s="21"/>
      <c r="C147" s="21"/>
      <c r="D147" s="21"/>
      <c r="E147" s="22"/>
      <c r="F147" s="40"/>
    </row>
    <row r="148" spans="1:6" x14ac:dyDescent="0.25">
      <c r="A148" s="8"/>
      <c r="B148" s="9"/>
      <c r="C148" s="9"/>
      <c r="D148" s="9"/>
      <c r="E148" s="10"/>
      <c r="F148" s="40"/>
    </row>
    <row r="149" spans="1:6" x14ac:dyDescent="0.25">
      <c r="A149" s="11"/>
      <c r="B149" s="12"/>
      <c r="C149" s="12"/>
      <c r="D149" s="12"/>
      <c r="E149" s="13"/>
      <c r="F149" s="40"/>
    </row>
    <row r="150" spans="1:6" x14ac:dyDescent="0.25">
      <c r="A150" s="11"/>
      <c r="B150" s="16" t="s">
        <v>0</v>
      </c>
      <c r="C150" s="16" t="s">
        <v>1</v>
      </c>
      <c r="D150" s="16" t="s">
        <v>2</v>
      </c>
      <c r="E150" s="13"/>
      <c r="F150" s="40"/>
    </row>
    <row r="151" spans="1:6" x14ac:dyDescent="0.25">
      <c r="A151" s="11"/>
      <c r="B151" s="4" t="s">
        <v>77</v>
      </c>
      <c r="C151" s="4" t="s">
        <v>59</v>
      </c>
      <c r="D151" s="5">
        <v>84</v>
      </c>
      <c r="E151" s="13"/>
      <c r="F151" s="40"/>
    </row>
    <row r="152" spans="1:6" x14ac:dyDescent="0.25">
      <c r="A152" s="11"/>
      <c r="B152" s="4" t="s">
        <v>78</v>
      </c>
      <c r="C152" s="4" t="s">
        <v>61</v>
      </c>
      <c r="D152" s="5">
        <v>72</v>
      </c>
      <c r="E152" s="13"/>
      <c r="F152" s="40"/>
    </row>
    <row r="153" spans="1:6" x14ac:dyDescent="0.25">
      <c r="A153" s="11"/>
      <c r="B153" s="4" t="s">
        <v>79</v>
      </c>
      <c r="C153" s="4" t="s">
        <v>9</v>
      </c>
      <c r="D153" s="5">
        <v>48</v>
      </c>
      <c r="E153" s="13"/>
      <c r="F153" s="40"/>
    </row>
    <row r="154" spans="1:6" x14ac:dyDescent="0.25">
      <c r="A154" s="11"/>
      <c r="B154" s="18" t="s">
        <v>80</v>
      </c>
      <c r="C154" s="18" t="s">
        <v>70</v>
      </c>
      <c r="D154" s="5">
        <v>60</v>
      </c>
      <c r="E154" s="13"/>
      <c r="F154" s="40"/>
    </row>
    <row r="155" spans="1:6" x14ac:dyDescent="0.25">
      <c r="A155" s="11"/>
      <c r="B155" s="12"/>
      <c r="C155" s="12"/>
      <c r="D155" s="6">
        <f>SUM(D151:D154)</f>
        <v>264</v>
      </c>
      <c r="E155" s="13"/>
      <c r="F155" s="40"/>
    </row>
    <row r="156" spans="1:6" x14ac:dyDescent="0.25">
      <c r="A156" s="11"/>
      <c r="B156" s="12"/>
      <c r="C156" s="12"/>
      <c r="D156" s="12"/>
      <c r="E156" s="13"/>
      <c r="F156" s="40"/>
    </row>
    <row r="157" spans="1:6" ht="15.75" thickBot="1" x14ac:dyDescent="0.3">
      <c r="A157" s="20"/>
      <c r="B157" s="21"/>
      <c r="C157" s="21"/>
      <c r="D157" s="21"/>
      <c r="E157" s="22"/>
      <c r="F157" s="40"/>
    </row>
    <row r="158" spans="1:6" x14ac:dyDescent="0.25">
      <c r="A158" s="8"/>
      <c r="B158" s="9"/>
      <c r="C158" s="9"/>
      <c r="D158" s="9"/>
      <c r="E158" s="10"/>
      <c r="F158" s="40"/>
    </row>
    <row r="159" spans="1:6" x14ac:dyDescent="0.25">
      <c r="A159" s="11"/>
      <c r="B159" s="12"/>
      <c r="C159" s="12"/>
      <c r="D159" s="12"/>
      <c r="E159" s="13"/>
      <c r="F159" s="40"/>
    </row>
    <row r="160" spans="1:6" x14ac:dyDescent="0.25">
      <c r="A160" s="11"/>
      <c r="B160" s="16" t="s">
        <v>0</v>
      </c>
      <c r="C160" s="16" t="s">
        <v>1</v>
      </c>
      <c r="D160" s="16" t="s">
        <v>2</v>
      </c>
      <c r="E160" s="13"/>
      <c r="F160" s="40"/>
    </row>
    <row r="161" spans="1:6" x14ac:dyDescent="0.25">
      <c r="A161" s="11"/>
      <c r="B161" s="18" t="s">
        <v>82</v>
      </c>
      <c r="C161" s="18" t="s">
        <v>22</v>
      </c>
      <c r="D161" s="5">
        <v>72</v>
      </c>
      <c r="E161" s="13"/>
      <c r="F161" s="40"/>
    </row>
    <row r="162" spans="1:6" x14ac:dyDescent="0.25">
      <c r="A162" s="11"/>
      <c r="B162" s="4" t="s">
        <v>83</v>
      </c>
      <c r="C162" s="4" t="s">
        <v>61</v>
      </c>
      <c r="D162" s="5">
        <v>72</v>
      </c>
      <c r="E162" s="13"/>
      <c r="F162" s="40"/>
    </row>
    <row r="163" spans="1:6" x14ac:dyDescent="0.25">
      <c r="A163" s="11"/>
      <c r="B163" s="4" t="s">
        <v>84</v>
      </c>
      <c r="C163" s="4" t="s">
        <v>9</v>
      </c>
      <c r="D163" s="5">
        <v>48</v>
      </c>
      <c r="E163" s="13"/>
      <c r="F163" s="40"/>
    </row>
    <row r="164" spans="1:6" x14ac:dyDescent="0.25">
      <c r="A164" s="11"/>
      <c r="B164" s="4" t="s">
        <v>85</v>
      </c>
      <c r="C164" s="4" t="s">
        <v>70</v>
      </c>
      <c r="D164" s="5">
        <v>72</v>
      </c>
      <c r="E164" s="13"/>
      <c r="F164" s="40"/>
    </row>
    <row r="165" spans="1:6" x14ac:dyDescent="0.25">
      <c r="A165" s="11"/>
      <c r="B165" s="12"/>
      <c r="C165" s="12"/>
      <c r="D165" s="6">
        <f>SUM(D161:D164)</f>
        <v>264</v>
      </c>
      <c r="E165" s="13"/>
      <c r="F165" s="40"/>
    </row>
    <row r="166" spans="1:6" x14ac:dyDescent="0.25">
      <c r="A166" s="11"/>
      <c r="B166" s="12"/>
      <c r="C166" s="12"/>
      <c r="D166" s="12"/>
      <c r="E166" s="13"/>
      <c r="F166" s="40"/>
    </row>
    <row r="167" spans="1:6" x14ac:dyDescent="0.25">
      <c r="A167" s="11"/>
      <c r="B167" s="12"/>
      <c r="C167" s="12"/>
      <c r="D167" s="12"/>
      <c r="E167" s="13"/>
      <c r="F167" s="40"/>
    </row>
    <row r="168" spans="1:6" ht="15.75" thickBot="1" x14ac:dyDescent="0.3">
      <c r="A168" s="20"/>
      <c r="B168" s="21"/>
      <c r="C168" s="21"/>
      <c r="D168" s="21"/>
      <c r="E168" s="22"/>
      <c r="F168" s="40"/>
    </row>
    <row r="169" spans="1:6" x14ac:dyDescent="0.25">
      <c r="A169" s="8"/>
      <c r="B169" s="9"/>
      <c r="C169" s="9"/>
      <c r="D169" s="9"/>
      <c r="E169" s="10"/>
      <c r="F169" s="40"/>
    </row>
    <row r="170" spans="1:6" x14ac:dyDescent="0.25">
      <c r="A170" s="11"/>
      <c r="B170" s="12"/>
      <c r="C170" s="12"/>
      <c r="D170" s="12"/>
      <c r="E170" s="13"/>
      <c r="F170" s="40"/>
    </row>
    <row r="171" spans="1:6" x14ac:dyDescent="0.25">
      <c r="A171" s="11"/>
      <c r="E171" s="13"/>
      <c r="F171" s="40"/>
    </row>
    <row r="172" spans="1:6" x14ac:dyDescent="0.25">
      <c r="A172" s="11"/>
      <c r="B172" s="16" t="s">
        <v>0</v>
      </c>
      <c r="C172" s="16" t="s">
        <v>1</v>
      </c>
      <c r="D172" s="16" t="s">
        <v>2</v>
      </c>
      <c r="E172" s="13"/>
      <c r="F172" s="40"/>
    </row>
    <row r="173" spans="1:6" x14ac:dyDescent="0.25">
      <c r="A173" s="11"/>
      <c r="B173" s="4" t="s">
        <v>86</v>
      </c>
      <c r="C173" s="4" t="s">
        <v>30</v>
      </c>
      <c r="D173" s="5">
        <v>60</v>
      </c>
      <c r="E173" s="13"/>
      <c r="F173" s="40"/>
    </row>
    <row r="174" spans="1:6" x14ac:dyDescent="0.25">
      <c r="A174" s="11"/>
      <c r="B174" s="18" t="s">
        <v>87</v>
      </c>
      <c r="C174" s="18" t="s">
        <v>10</v>
      </c>
      <c r="D174" s="5">
        <v>60</v>
      </c>
      <c r="E174" s="13"/>
      <c r="F174" s="40"/>
    </row>
    <row r="175" spans="1:6" x14ac:dyDescent="0.25">
      <c r="A175" s="11"/>
      <c r="D175" s="7">
        <f>SUM(D173:D174)</f>
        <v>120</v>
      </c>
      <c r="E175" s="13"/>
      <c r="F175" s="40"/>
    </row>
    <row r="176" spans="1:6" x14ac:dyDescent="0.25">
      <c r="A176" s="11"/>
      <c r="B176" s="12"/>
      <c r="C176" s="12"/>
      <c r="D176" s="12"/>
      <c r="E176" s="13"/>
      <c r="F176" s="40"/>
    </row>
    <row r="177" spans="1:6" x14ac:dyDescent="0.25">
      <c r="A177" s="11"/>
      <c r="B177" s="12"/>
      <c r="C177" s="12"/>
      <c r="D177" s="12"/>
      <c r="E177" s="13"/>
      <c r="F177" s="40"/>
    </row>
    <row r="178" spans="1:6" x14ac:dyDescent="0.25">
      <c r="A178" s="11"/>
      <c r="B178" s="12"/>
      <c r="C178" s="12"/>
      <c r="D178" s="12"/>
      <c r="E178" s="13"/>
      <c r="F178" s="40"/>
    </row>
    <row r="179" spans="1:6" ht="15.75" thickBot="1" x14ac:dyDescent="0.3">
      <c r="A179" s="20"/>
      <c r="B179" s="21"/>
      <c r="C179" s="21"/>
      <c r="D179" s="21"/>
      <c r="E179" s="22"/>
      <c r="F179" s="40"/>
    </row>
    <row r="180" spans="1:6" x14ac:dyDescent="0.25">
      <c r="A180" s="8"/>
      <c r="B180" s="9"/>
      <c r="C180" s="9"/>
      <c r="D180" s="9"/>
      <c r="E180" s="10"/>
      <c r="F180" s="40"/>
    </row>
    <row r="181" spans="1:6" x14ac:dyDescent="0.25">
      <c r="A181" s="11"/>
      <c r="B181" s="12"/>
      <c r="C181" s="12"/>
      <c r="D181" s="12"/>
      <c r="E181" s="13"/>
      <c r="F181" s="40"/>
    </row>
    <row r="182" spans="1:6" x14ac:dyDescent="0.25">
      <c r="A182" s="11"/>
      <c r="E182" s="13"/>
      <c r="F182" s="40"/>
    </row>
    <row r="183" spans="1:6" x14ac:dyDescent="0.25">
      <c r="A183" s="11"/>
      <c r="B183" s="16" t="s">
        <v>0</v>
      </c>
      <c r="C183" s="16" t="s">
        <v>1</v>
      </c>
      <c r="D183" s="16" t="s">
        <v>2</v>
      </c>
      <c r="E183" s="13"/>
      <c r="F183" s="40"/>
    </row>
    <row r="184" spans="1:6" x14ac:dyDescent="0.25">
      <c r="A184" s="11"/>
      <c r="B184" s="4" t="s">
        <v>94</v>
      </c>
      <c r="C184" s="4" t="s">
        <v>95</v>
      </c>
      <c r="D184" s="5">
        <v>12</v>
      </c>
      <c r="E184" s="13"/>
      <c r="F184" s="40"/>
    </row>
    <row r="185" spans="1:6" x14ac:dyDescent="0.25">
      <c r="A185" s="11"/>
      <c r="B185" s="4" t="s">
        <v>96</v>
      </c>
      <c r="C185" s="4" t="s">
        <v>97</v>
      </c>
      <c r="D185" s="5">
        <v>12</v>
      </c>
      <c r="E185" s="13"/>
      <c r="F185" s="40"/>
    </row>
    <row r="186" spans="1:6" x14ac:dyDescent="0.25">
      <c r="A186" s="11"/>
      <c r="B186" s="12"/>
      <c r="C186" s="12"/>
      <c r="D186" s="6">
        <f>SUM(D184:D185)</f>
        <v>24</v>
      </c>
      <c r="E186" s="13"/>
      <c r="F186" s="40"/>
    </row>
    <row r="187" spans="1:6" x14ac:dyDescent="0.25">
      <c r="A187" s="11"/>
      <c r="B187" s="12"/>
      <c r="C187" s="12"/>
      <c r="D187" s="12"/>
      <c r="E187" s="13"/>
      <c r="F187" s="40"/>
    </row>
    <row r="188" spans="1:6" x14ac:dyDescent="0.25">
      <c r="A188" s="11"/>
      <c r="B188" s="12"/>
      <c r="C188" s="12"/>
      <c r="D188" s="12"/>
      <c r="E188" s="13"/>
      <c r="F188" s="40"/>
    </row>
    <row r="189" spans="1:6" x14ac:dyDescent="0.25">
      <c r="A189" s="11"/>
      <c r="B189" s="12"/>
      <c r="C189" s="12"/>
      <c r="D189" s="12"/>
      <c r="E189" s="13"/>
      <c r="F189" s="40"/>
    </row>
    <row r="190" spans="1:6" ht="15.75" thickBot="1" x14ac:dyDescent="0.3">
      <c r="A190" s="20"/>
      <c r="B190" s="21"/>
      <c r="C190" s="21"/>
      <c r="D190" s="21"/>
      <c r="E190" s="22"/>
      <c r="F190" s="40"/>
    </row>
    <row r="191" spans="1:6" x14ac:dyDescent="0.25">
      <c r="A191" s="8"/>
      <c r="B191" s="9"/>
      <c r="C191" s="9"/>
      <c r="D191" s="9"/>
      <c r="E191" s="10"/>
      <c r="F191" s="40"/>
    </row>
    <row r="192" spans="1:6" x14ac:dyDescent="0.25">
      <c r="A192" s="11"/>
      <c r="B192" s="12"/>
      <c r="C192" s="12"/>
      <c r="D192" s="12"/>
      <c r="E192" s="13"/>
      <c r="F192" s="40"/>
    </row>
    <row r="193" spans="1:6" x14ac:dyDescent="0.25">
      <c r="A193" s="11"/>
      <c r="B193" s="12"/>
      <c r="C193" s="12"/>
      <c r="D193" s="12"/>
      <c r="E193" s="13"/>
      <c r="F193" s="40"/>
    </row>
    <row r="194" spans="1:6" x14ac:dyDescent="0.25">
      <c r="A194" s="11"/>
      <c r="B194" s="36" t="s">
        <v>0</v>
      </c>
      <c r="C194" s="36" t="s">
        <v>1</v>
      </c>
      <c r="D194" s="36" t="s">
        <v>2</v>
      </c>
      <c r="E194" s="13"/>
      <c r="F194" s="40"/>
    </row>
    <row r="195" spans="1:6" x14ac:dyDescent="0.25">
      <c r="A195" s="11"/>
      <c r="B195" s="4" t="s">
        <v>88</v>
      </c>
      <c r="C195" s="4" t="s">
        <v>45</v>
      </c>
      <c r="D195" s="5">
        <v>24</v>
      </c>
      <c r="E195" s="13"/>
      <c r="F195" s="40"/>
    </row>
    <row r="196" spans="1:6" x14ac:dyDescent="0.25">
      <c r="A196" s="11"/>
      <c r="B196" s="18" t="s">
        <v>89</v>
      </c>
      <c r="C196" s="18" t="s">
        <v>43</v>
      </c>
      <c r="D196" s="5">
        <v>120</v>
      </c>
      <c r="E196" s="13"/>
      <c r="F196" s="40"/>
    </row>
    <row r="197" spans="1:6" x14ac:dyDescent="0.25">
      <c r="A197" s="11"/>
      <c r="B197" s="12"/>
      <c r="C197" s="12"/>
      <c r="D197" s="6">
        <f>SUM(D195:D196)</f>
        <v>144</v>
      </c>
      <c r="E197" s="13"/>
      <c r="F197" s="40"/>
    </row>
    <row r="198" spans="1:6" x14ac:dyDescent="0.25">
      <c r="A198" s="11"/>
      <c r="B198" s="12"/>
      <c r="C198" s="12"/>
      <c r="D198" s="12"/>
      <c r="E198" s="13"/>
      <c r="F198" s="40"/>
    </row>
    <row r="199" spans="1:6" x14ac:dyDescent="0.25">
      <c r="A199" s="11"/>
      <c r="B199" s="12"/>
      <c r="C199" s="12"/>
      <c r="D199" s="12"/>
      <c r="E199" s="13"/>
      <c r="F199" s="40"/>
    </row>
    <row r="200" spans="1:6" x14ac:dyDescent="0.25">
      <c r="A200" s="11"/>
      <c r="B200" s="12"/>
      <c r="C200" s="12"/>
      <c r="D200" s="12"/>
      <c r="E200" s="13"/>
      <c r="F200" s="40"/>
    </row>
    <row r="201" spans="1:6" ht="15.75" thickBot="1" x14ac:dyDescent="0.3">
      <c r="A201" s="20"/>
      <c r="B201" s="21"/>
      <c r="C201" s="21"/>
      <c r="D201" s="21"/>
      <c r="E201" s="22"/>
      <c r="F201" s="40"/>
    </row>
    <row r="202" spans="1:6" x14ac:dyDescent="0.25">
      <c r="A202" s="8"/>
      <c r="B202" s="9"/>
      <c r="C202" s="9"/>
      <c r="D202" s="9"/>
      <c r="E202" s="10"/>
      <c r="F202" s="40"/>
    </row>
    <row r="203" spans="1:6" x14ac:dyDescent="0.25">
      <c r="A203" s="11"/>
      <c r="B203" s="12"/>
      <c r="C203" s="12"/>
      <c r="D203" s="12"/>
      <c r="E203" s="13"/>
      <c r="F203" s="40"/>
    </row>
    <row r="204" spans="1:6" x14ac:dyDescent="0.25">
      <c r="A204" s="11"/>
      <c r="B204" s="16" t="s">
        <v>0</v>
      </c>
      <c r="C204" s="16" t="s">
        <v>1</v>
      </c>
      <c r="D204" s="16" t="s">
        <v>2</v>
      </c>
      <c r="E204" s="13"/>
      <c r="F204" s="40"/>
    </row>
    <row r="205" spans="1:6" x14ac:dyDescent="0.25">
      <c r="A205" s="11"/>
      <c r="B205" s="18" t="s">
        <v>90</v>
      </c>
      <c r="C205" s="18" t="s">
        <v>91</v>
      </c>
      <c r="D205" s="5">
        <v>72</v>
      </c>
      <c r="E205" s="13"/>
      <c r="F205" s="40"/>
    </row>
    <row r="206" spans="1:6" x14ac:dyDescent="0.25">
      <c r="A206" s="11"/>
      <c r="B206" s="4" t="s">
        <v>92</v>
      </c>
      <c r="C206" s="4" t="s">
        <v>30</v>
      </c>
      <c r="D206" s="5">
        <v>72</v>
      </c>
      <c r="E206" s="13"/>
      <c r="F206" s="40"/>
    </row>
    <row r="207" spans="1:6" x14ac:dyDescent="0.25">
      <c r="A207" s="11"/>
      <c r="B207" s="4" t="s">
        <v>93</v>
      </c>
      <c r="C207" s="4" t="s">
        <v>10</v>
      </c>
      <c r="D207" s="5">
        <v>72</v>
      </c>
      <c r="E207" s="13"/>
      <c r="F207" s="40"/>
    </row>
    <row r="208" spans="1:6" x14ac:dyDescent="0.25">
      <c r="A208" s="11"/>
      <c r="B208" s="12"/>
      <c r="C208" s="12"/>
      <c r="D208" s="6">
        <f>SUM(D205:D207)</f>
        <v>216</v>
      </c>
      <c r="E208" s="13"/>
      <c r="F208" s="40"/>
    </row>
    <row r="209" spans="1:6" x14ac:dyDescent="0.25">
      <c r="A209" s="11"/>
      <c r="B209" s="12"/>
      <c r="C209" s="12"/>
      <c r="D209" s="12"/>
      <c r="E209" s="13"/>
      <c r="F209" s="40"/>
    </row>
    <row r="210" spans="1:6" x14ac:dyDescent="0.25">
      <c r="A210" s="11"/>
      <c r="B210" s="12"/>
      <c r="C210" s="12"/>
      <c r="D210" s="12"/>
      <c r="E210" s="13"/>
      <c r="F210" s="40"/>
    </row>
    <row r="211" spans="1:6" ht="15.75" thickBot="1" x14ac:dyDescent="0.3">
      <c r="A211" s="20"/>
      <c r="B211" s="21"/>
      <c r="C211" s="21"/>
      <c r="D211" s="21"/>
      <c r="E211" s="22"/>
      <c r="F211" s="40"/>
    </row>
    <row r="212" spans="1:6" x14ac:dyDescent="0.25">
      <c r="A212" s="8"/>
      <c r="B212" s="9"/>
      <c r="C212" s="9"/>
      <c r="D212" s="9"/>
      <c r="E212" s="10"/>
      <c r="F212" s="40"/>
    </row>
    <row r="213" spans="1:6" x14ac:dyDescent="0.25">
      <c r="A213" s="11"/>
      <c r="B213" s="12"/>
      <c r="C213" s="12"/>
      <c r="D213" s="12"/>
      <c r="E213" s="13"/>
      <c r="F213" s="40"/>
    </row>
    <row r="214" spans="1:6" x14ac:dyDescent="0.25">
      <c r="A214" s="11"/>
      <c r="B214" s="16" t="s">
        <v>0</v>
      </c>
      <c r="C214" s="16" t="s">
        <v>1</v>
      </c>
      <c r="D214" s="16" t="s">
        <v>2</v>
      </c>
      <c r="E214" s="13"/>
      <c r="F214" s="40"/>
    </row>
    <row r="215" spans="1:6" x14ac:dyDescent="0.25">
      <c r="A215" s="11"/>
      <c r="B215" s="18" t="s">
        <v>98</v>
      </c>
      <c r="C215" s="18" t="s">
        <v>33</v>
      </c>
      <c r="D215" s="5">
        <v>252</v>
      </c>
      <c r="E215" s="13"/>
      <c r="F215" s="40"/>
    </row>
    <row r="216" spans="1:6" x14ac:dyDescent="0.25">
      <c r="A216" s="11"/>
      <c r="B216" s="18" t="s">
        <v>99</v>
      </c>
      <c r="C216" s="18" t="s">
        <v>14</v>
      </c>
      <c r="D216" s="5">
        <v>240</v>
      </c>
      <c r="E216" s="13"/>
      <c r="F216" s="40"/>
    </row>
    <row r="217" spans="1:6" x14ac:dyDescent="0.25">
      <c r="A217" s="11"/>
      <c r="B217" s="4" t="s">
        <v>100</v>
      </c>
      <c r="C217" s="4" t="s">
        <v>16</v>
      </c>
      <c r="D217" s="5">
        <v>252</v>
      </c>
      <c r="E217" s="13"/>
      <c r="F217" s="40"/>
    </row>
    <row r="218" spans="1:6" x14ac:dyDescent="0.25">
      <c r="A218" s="11"/>
      <c r="B218" s="18" t="s">
        <v>101</v>
      </c>
      <c r="C218" s="18" t="s">
        <v>18</v>
      </c>
      <c r="D218" s="5">
        <v>216</v>
      </c>
      <c r="E218" s="13"/>
      <c r="F218" s="40"/>
    </row>
    <row r="219" spans="1:6" x14ac:dyDescent="0.25">
      <c r="A219" s="11"/>
      <c r="B219" s="18" t="s">
        <v>102</v>
      </c>
      <c r="C219" s="18" t="s">
        <v>20</v>
      </c>
      <c r="D219" s="5">
        <v>216</v>
      </c>
      <c r="E219" s="13"/>
      <c r="F219" s="40"/>
    </row>
    <row r="220" spans="1:6" x14ac:dyDescent="0.25">
      <c r="A220" s="11"/>
      <c r="B220" s="12"/>
      <c r="C220" s="12"/>
      <c r="D220" s="6">
        <f>SUM(D215:D219)</f>
        <v>1176</v>
      </c>
      <c r="E220" s="13"/>
      <c r="F220" s="40"/>
    </row>
    <row r="221" spans="1:6" x14ac:dyDescent="0.25">
      <c r="A221" s="11"/>
      <c r="B221" s="12"/>
      <c r="C221" s="12"/>
      <c r="D221" s="12"/>
      <c r="E221" s="13"/>
      <c r="F221" s="40"/>
    </row>
    <row r="222" spans="1:6" x14ac:dyDescent="0.25">
      <c r="A222" s="11"/>
      <c r="B222" s="12"/>
      <c r="C222" s="12"/>
      <c r="D222" s="12"/>
      <c r="E222" s="13"/>
      <c r="F222" s="40"/>
    </row>
    <row r="223" spans="1:6" x14ac:dyDescent="0.25">
      <c r="A223" s="11"/>
      <c r="B223" s="12"/>
      <c r="C223" s="12"/>
      <c r="D223" s="12"/>
      <c r="E223" s="13"/>
      <c r="F223" s="40"/>
    </row>
    <row r="224" spans="1:6" ht="15.75" thickBot="1" x14ac:dyDescent="0.3">
      <c r="A224" s="20"/>
      <c r="B224" s="21"/>
      <c r="C224" s="21"/>
      <c r="D224" s="21"/>
      <c r="E224" s="22"/>
      <c r="F224" s="40"/>
    </row>
  </sheetData>
  <mergeCells count="4">
    <mergeCell ref="A1:E1"/>
    <mergeCell ref="G1:P1"/>
    <mergeCell ref="L41:P41"/>
    <mergeCell ref="M57:N5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CLUTCH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2017-10-31T15:00:55Z</dcterms:created>
  <dcterms:modified xsi:type="dcterms:W3CDTF">2017-11-09T13:46:35Z</dcterms:modified>
</cp:coreProperties>
</file>